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6"/>
  </bookViews>
  <sheets>
    <sheet name="HKI" sheetId="7" r:id="rId1"/>
    <sheet name="HES" sheetId="5" r:id="rId2"/>
    <sheet name="HPI" sheetId="6" r:id="rId3"/>
    <sheet name="IH" sheetId="1" r:id="rId4"/>
    <sheet name="IF" sheetId="3" r:id="rId5"/>
    <sheet name="IF-S2" sheetId="2" r:id="rId6"/>
    <sheet name="Hukum-S2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<sst xmlns="http://schemas.openxmlformats.org/spreadsheetml/2006/main" count="3415" uniqueCount="602">
  <si>
    <t xml:space="preserve">PENAWARAN MATA KULIAH </t>
  </si>
  <si>
    <t>SEMESTER GASAL TAHUN AKADEMIK 2026/2027</t>
  </si>
  <si>
    <t>FAKULTAS SYARIAH DAN HUKUM</t>
  </si>
  <si>
    <t>PRODI HUKUM KELUARGA ISLAM (HKI)</t>
  </si>
  <si>
    <t>NO</t>
  </si>
  <si>
    <t>KODE MAKUL</t>
  </si>
  <si>
    <t>MATA KULIAH</t>
  </si>
  <si>
    <t>SKS</t>
  </si>
  <si>
    <t>KELAS/ ROMBEL</t>
  </si>
  <si>
    <t>SMT</t>
  </si>
  <si>
    <t>UIN-6001</t>
  </si>
  <si>
    <t xml:space="preserve">Pendidikan Pancasila dan Kewarganegaraan </t>
  </si>
  <si>
    <t>HKI-1A</t>
  </si>
  <si>
    <t>I</t>
  </si>
  <si>
    <t>UIN-6002</t>
  </si>
  <si>
    <t xml:space="preserve">Bahasa Indonesia Karya Tulis Ilmiah </t>
  </si>
  <si>
    <t>UIN-6005</t>
  </si>
  <si>
    <t>Fiqih/Ilmu Fiqih</t>
  </si>
  <si>
    <t>UIN-6006</t>
  </si>
  <si>
    <t>Tauhid dan Akhlak Tasawuf</t>
  </si>
  <si>
    <t>UIN-6008</t>
  </si>
  <si>
    <t>Bahasa Arab</t>
  </si>
  <si>
    <t>HKI-6009</t>
  </si>
  <si>
    <t>Ulumul Qur’an</t>
  </si>
  <si>
    <t>HKI-6010</t>
  </si>
  <si>
    <t>Ulumul Hadits</t>
  </si>
  <si>
    <t>HKI-6011</t>
  </si>
  <si>
    <t>Sejarah Peradaban Islam</t>
  </si>
  <si>
    <t>HKI-6012</t>
  </si>
  <si>
    <t>Pengantar Ilmu Hukum</t>
  </si>
  <si>
    <t>HKI-6013</t>
  </si>
  <si>
    <t>Pengantar Hukum Indonesia</t>
  </si>
  <si>
    <t>JUMLAH</t>
  </si>
  <si>
    <t>HKI-1B</t>
  </si>
  <si>
    <t>Tauhid dan akhlak Tasawuf</t>
  </si>
  <si>
    <t>HKI-1C</t>
  </si>
  <si>
    <t>HKI-1D</t>
  </si>
  <si>
    <t>HKI-6019</t>
  </si>
  <si>
    <t>Ilmu Negara</t>
  </si>
  <si>
    <t>HKI-3A</t>
  </si>
  <si>
    <t>III</t>
  </si>
  <si>
    <t>HKI-6018</t>
  </si>
  <si>
    <t xml:space="preserve">Hukum Perdata </t>
  </si>
  <si>
    <t>HKI-6021</t>
  </si>
  <si>
    <t>Fiqh Siyasah</t>
  </si>
  <si>
    <t>HKI-6023</t>
  </si>
  <si>
    <t>Tarikh Tasyri’</t>
  </si>
  <si>
    <t>HKI-6024</t>
  </si>
  <si>
    <t>Hukum Agraria</t>
  </si>
  <si>
    <t>HKI-6025</t>
  </si>
  <si>
    <t>Hukum Wakaf</t>
  </si>
  <si>
    <t>HKI-6026</t>
  </si>
  <si>
    <t>Hukum Pidana</t>
  </si>
  <si>
    <t>HKI-6027</t>
  </si>
  <si>
    <t xml:space="preserve">Tafsir  Ahkam </t>
  </si>
  <si>
    <t>HKI-6028</t>
  </si>
  <si>
    <t>Hukum Acara Perdata</t>
  </si>
  <si>
    <t>HKI-6037</t>
  </si>
  <si>
    <t>Sistem Peradilan di Indonesia</t>
  </si>
  <si>
    <t>HKI-3B</t>
  </si>
  <si>
    <t>HKI-3C</t>
  </si>
  <si>
    <t>HKI-3D</t>
  </si>
  <si>
    <t>HKI-6040</t>
  </si>
  <si>
    <t xml:space="preserve">Qawaidul Fiqhiyyah </t>
  </si>
  <si>
    <t>HKI-5A</t>
  </si>
  <si>
    <t>V</t>
  </si>
  <si>
    <t xml:space="preserve">HKI-6041 </t>
  </si>
  <si>
    <t xml:space="preserve">Etika dan Tanggung Jawab Profesi Hukum </t>
  </si>
  <si>
    <t>HKI-6042</t>
  </si>
  <si>
    <t>Sosiologi Hukum</t>
  </si>
  <si>
    <t>HKI-6043</t>
  </si>
  <si>
    <t>Metode Penelitian dan Penulisan Hukum</t>
  </si>
  <si>
    <t>HKI-6044</t>
  </si>
  <si>
    <t xml:space="preserve">Keadvokatan </t>
  </si>
  <si>
    <t>HKI-6045</t>
  </si>
  <si>
    <t>Kemahiran Litigasi</t>
  </si>
  <si>
    <t>HKI-6046</t>
  </si>
  <si>
    <t>Kemahiran  Non Litigasi</t>
  </si>
  <si>
    <t>HKI-6047</t>
  </si>
  <si>
    <t>Perancangan Peraturan Perundang-Undangan</t>
  </si>
  <si>
    <t>HKI-6048</t>
  </si>
  <si>
    <t xml:space="preserve">Hukum Keluarga Kontemporer di Negara-Negara Islam  </t>
  </si>
  <si>
    <t>HKI-6050</t>
  </si>
  <si>
    <t>Ilmu Falak</t>
  </si>
  <si>
    <t>HKI-6051</t>
  </si>
  <si>
    <t>Islam dan Kesetaraan Gender</t>
  </si>
  <si>
    <t>HKI-6052</t>
  </si>
  <si>
    <t>ADR (Alternative Dispute Resolution) Hukum Keluarga</t>
  </si>
  <si>
    <t>HKI-5B</t>
  </si>
  <si>
    <t xml:space="preserve">Hukum Keluarga di Negara-Negara Islam  </t>
  </si>
  <si>
    <t>HKI-5C</t>
  </si>
  <si>
    <t>HKI-5D</t>
  </si>
  <si>
    <t>HKI-602022</t>
  </si>
  <si>
    <t>HKI-7,9</t>
  </si>
  <si>
    <t>VII/IX</t>
  </si>
  <si>
    <t>HKI-602005</t>
  </si>
  <si>
    <t>Ilmu Fiqh</t>
  </si>
  <si>
    <t>HKI-604039</t>
  </si>
  <si>
    <t>Hadist Ahkam</t>
  </si>
  <si>
    <t>HKI-602048</t>
  </si>
  <si>
    <t>Politik Hukum Islam di Indonesia</t>
  </si>
  <si>
    <t>HKI-602044</t>
  </si>
  <si>
    <t>HKI-602045</t>
  </si>
  <si>
    <t>Kemahiran Non Litigasi</t>
  </si>
  <si>
    <t>HKI-602061</t>
  </si>
  <si>
    <t>HKI-602053</t>
  </si>
  <si>
    <t>Hukum dan HAM</t>
  </si>
  <si>
    <t>HKI-602054</t>
  </si>
  <si>
    <t>Sosiologi Keluarga</t>
  </si>
  <si>
    <t>HKI-602032</t>
  </si>
  <si>
    <t>HKI-602037</t>
  </si>
  <si>
    <t>HKI-604038</t>
  </si>
  <si>
    <t>HKI-602024</t>
  </si>
  <si>
    <t>Falsafah Hukum Islam</t>
  </si>
  <si>
    <t>HKI-602026</t>
  </si>
  <si>
    <t>Hukum Administrasi Negara</t>
  </si>
  <si>
    <t>HKI-602033</t>
  </si>
  <si>
    <t>Hukum Acara Pidana</t>
  </si>
  <si>
    <t>HKI-602034</t>
  </si>
  <si>
    <t>Hukum Acara Peradilan Agama</t>
  </si>
  <si>
    <t>HKI-604021</t>
  </si>
  <si>
    <t>Hukum Perdata Islam di Indonesia</t>
  </si>
  <si>
    <t>HKI-604030</t>
  </si>
  <si>
    <t>Hukum Perdata</t>
  </si>
  <si>
    <t>HKI-602025</t>
  </si>
  <si>
    <t>Hukum Tata Negara</t>
  </si>
  <si>
    <t>HKI-602047</t>
  </si>
  <si>
    <t>HKI-602036</t>
  </si>
  <si>
    <t>HKI-602012</t>
  </si>
  <si>
    <t>HKI-602042</t>
  </si>
  <si>
    <t>HKI-602035</t>
  </si>
  <si>
    <t>HKI-604015</t>
  </si>
  <si>
    <t>Ushul Fiqh</t>
  </si>
  <si>
    <t>HKI-602015</t>
  </si>
  <si>
    <t>Fiqh Munakahat</t>
  </si>
  <si>
    <t>HKI-602020</t>
  </si>
  <si>
    <t>Fiqh Mawaris</t>
  </si>
  <si>
    <t>HKI-602017</t>
  </si>
  <si>
    <t>Fiqh Muamalah</t>
  </si>
  <si>
    <t>HKI-604063</t>
  </si>
  <si>
    <t xml:space="preserve">Magang Klinik Hukum Keluarga </t>
  </si>
  <si>
    <t>HKI-7,9,11,13</t>
  </si>
  <si>
    <t>VII/IX/XI/XIII</t>
  </si>
  <si>
    <t>HKI-604064</t>
  </si>
  <si>
    <t>PPL</t>
  </si>
  <si>
    <t>HKI-602065</t>
  </si>
  <si>
    <t>KKL</t>
  </si>
  <si>
    <t>HKI-604066</t>
  </si>
  <si>
    <t>KKN</t>
  </si>
  <si>
    <t>HKI-606067</t>
  </si>
  <si>
    <t>Tugas Akhir</t>
  </si>
  <si>
    <t>PRODI HUKUM EKONOMI SYARIAH (HES)</t>
  </si>
  <si>
    <t>Pendidikan Pancasila dan Kewarganegaraan</t>
  </si>
  <si>
    <t>HES-1A</t>
  </si>
  <si>
    <t>Bahasa Indonesia Karya Tulis Ilmiah</t>
  </si>
  <si>
    <t>UIN-6003</t>
  </si>
  <si>
    <t>Islam dan Moderasi Beragama</t>
  </si>
  <si>
    <t>UIN-6004</t>
  </si>
  <si>
    <t>Falsafah Kesatuan Ilmu</t>
  </si>
  <si>
    <t>Ilmu Fiqih</t>
  </si>
  <si>
    <t>UIN-6007</t>
  </si>
  <si>
    <t>Bahasa Inggris</t>
  </si>
  <si>
    <t>HES-6009</t>
  </si>
  <si>
    <t>HES-6011</t>
  </si>
  <si>
    <t>HES-1B</t>
  </si>
  <si>
    <t>HES-1C</t>
  </si>
  <si>
    <t>HES-6014</t>
  </si>
  <si>
    <t xml:space="preserve">Ushul Fiqh I </t>
  </si>
  <si>
    <t>HES-3A</t>
  </si>
  <si>
    <t>HES-6015</t>
  </si>
  <si>
    <t xml:space="preserve">Hukum Pajak  </t>
  </si>
  <si>
    <t>HES-6021</t>
  </si>
  <si>
    <t xml:space="preserve">Tarikh Tasyri’ </t>
  </si>
  <si>
    <t>HES-6022</t>
  </si>
  <si>
    <t xml:space="preserve">Qawaid Fiqhiyyah Muamalah </t>
  </si>
  <si>
    <t>HES-6026</t>
  </si>
  <si>
    <t xml:space="preserve">Hukum Tata Negara </t>
  </si>
  <si>
    <t xml:space="preserve">HES-6027 </t>
  </si>
  <si>
    <t xml:space="preserve">Hukum Administrasi Negara </t>
  </si>
  <si>
    <t>HES-6033</t>
  </si>
  <si>
    <t xml:space="preserve">Hukum Dagang </t>
  </si>
  <si>
    <t xml:space="preserve">HES-6042 </t>
  </si>
  <si>
    <t xml:space="preserve">Tafsir Ahkam Ekonomi Syariah </t>
  </si>
  <si>
    <t>HES-6043</t>
  </si>
  <si>
    <t xml:space="preserve">Hadits Ahkam Ekonomi Syariah </t>
  </si>
  <si>
    <t>HES-6044</t>
  </si>
  <si>
    <t>Sejarah Ekonomi Syariah</t>
  </si>
  <si>
    <t xml:space="preserve">HES-6045 </t>
  </si>
  <si>
    <t xml:space="preserve">Dasar-Dasar  Ekonomi Syariah </t>
  </si>
  <si>
    <t>HES-3B</t>
  </si>
  <si>
    <t>HES-3C</t>
  </si>
  <si>
    <t>HES-6023</t>
  </si>
  <si>
    <t xml:space="preserve">Filsafat hukum islam </t>
  </si>
  <si>
    <t>HES-5A</t>
  </si>
  <si>
    <t>HES-6024</t>
  </si>
  <si>
    <t>HES-6036</t>
  </si>
  <si>
    <t>HES-6037</t>
  </si>
  <si>
    <t xml:space="preserve">Hukum Acara Perdata </t>
  </si>
  <si>
    <t>HES-6038</t>
  </si>
  <si>
    <t>HES-6039</t>
  </si>
  <si>
    <t>HES-6046</t>
  </si>
  <si>
    <t>Hukum Acara Tata Usaha Negara</t>
  </si>
  <si>
    <t>HES-6049</t>
  </si>
  <si>
    <t>Hukum Perbankan Syariah</t>
  </si>
  <si>
    <t>HES-6050</t>
  </si>
  <si>
    <t>Hukum Investasi dan Pasar Modal Syariah</t>
  </si>
  <si>
    <t>HES-6053</t>
  </si>
  <si>
    <t xml:space="preserve">Keadvokatan dan Lembaga Bantuan Hukum </t>
  </si>
  <si>
    <t>HES-6055</t>
  </si>
  <si>
    <t>Etika Profesi Hukum</t>
  </si>
  <si>
    <t>HES-5B</t>
  </si>
  <si>
    <t>HES-5C</t>
  </si>
  <si>
    <t xml:space="preserve"> </t>
  </si>
  <si>
    <t>HES-604070</t>
  </si>
  <si>
    <t>Praktek Pengalaman Lapangan</t>
  </si>
  <si>
    <t>HES-7</t>
  </si>
  <si>
    <t>HES-602071</t>
  </si>
  <si>
    <t>Kuliah Kerja Lapangan</t>
  </si>
  <si>
    <t>HES-604072</t>
  </si>
  <si>
    <t>Kuliah Kerja Nyata</t>
  </si>
  <si>
    <t>HES-606073</t>
  </si>
  <si>
    <t xml:space="preserve">Skripsi </t>
  </si>
  <si>
    <t>HES-602035</t>
  </si>
  <si>
    <t>HES-602037</t>
  </si>
  <si>
    <t>Hukum Hak Atas Kekayaan Intelektual</t>
  </si>
  <si>
    <t xml:space="preserve">HES-602039 </t>
  </si>
  <si>
    <t>HES-602025</t>
  </si>
  <si>
    <t>HES-602020</t>
  </si>
  <si>
    <t>Fiqh mawaris</t>
  </si>
  <si>
    <t>HES-2</t>
  </si>
  <si>
    <t>HES-602016</t>
  </si>
  <si>
    <t xml:space="preserve">Fiqh munakahat </t>
  </si>
  <si>
    <t xml:space="preserve">HES-602019 </t>
  </si>
  <si>
    <t>Fiqih siyasah</t>
  </si>
  <si>
    <t xml:space="preserve">HES-602026 </t>
  </si>
  <si>
    <t>HES-3</t>
  </si>
  <si>
    <t xml:space="preserve">HES-602064 </t>
  </si>
  <si>
    <t>Akutansi Syariah</t>
  </si>
  <si>
    <t>HES-6</t>
  </si>
  <si>
    <t>HES-602065</t>
  </si>
  <si>
    <t>Studi Kelayakan Bisnis</t>
  </si>
  <si>
    <t>UIN-602001</t>
  </si>
  <si>
    <t xml:space="preserve">pendidikan pancasila dan kewarganegaraan </t>
  </si>
  <si>
    <t>HES-1</t>
  </si>
  <si>
    <t>HES-602045</t>
  </si>
  <si>
    <t xml:space="preserve">Dasar-dasar Ekonomi syari'ah </t>
  </si>
  <si>
    <t>HES-602027</t>
  </si>
  <si>
    <t xml:space="preserve">Ilmu Negara </t>
  </si>
  <si>
    <t>HES-602030</t>
  </si>
  <si>
    <t>HES-602024</t>
  </si>
  <si>
    <t>HES-602014</t>
  </si>
  <si>
    <t>HES-602018</t>
  </si>
  <si>
    <t xml:space="preserve">fiqh jinayah </t>
  </si>
  <si>
    <t>HES-602049</t>
  </si>
  <si>
    <t xml:space="preserve">Fiqh Mu`amalah Kontemporer </t>
  </si>
  <si>
    <t>HES-4</t>
  </si>
  <si>
    <t>HES-602050</t>
  </si>
  <si>
    <t xml:space="preserve">Hukum Perbankan Syari`ah </t>
  </si>
  <si>
    <t>HES-604021</t>
  </si>
  <si>
    <t xml:space="preserve">Hukum Perdata Islam Indonesia </t>
  </si>
  <si>
    <t>UIN-602008</t>
  </si>
  <si>
    <t>UIN-602044</t>
  </si>
  <si>
    <t>hadist ahkam Ekonomi</t>
  </si>
  <si>
    <t xml:space="preserve">HES-602028 </t>
  </si>
  <si>
    <t>HES-602041</t>
  </si>
  <si>
    <t>HES-602046</t>
  </si>
  <si>
    <t>Sejarah Ekonomi Syari`ah</t>
  </si>
  <si>
    <t>HES-602034</t>
  </si>
  <si>
    <t xml:space="preserve">hukum dagang </t>
  </si>
  <si>
    <t>HES-602023</t>
  </si>
  <si>
    <t xml:space="preserve">Tarikh Tasyri </t>
  </si>
  <si>
    <t>HES-602048</t>
  </si>
  <si>
    <t xml:space="preserve">Batshul kutub fi muamalah </t>
  </si>
  <si>
    <t>HES-5</t>
  </si>
  <si>
    <t>HES-602060</t>
  </si>
  <si>
    <t>Fatwa Ekonomi Syariah</t>
  </si>
  <si>
    <t>HES-602033</t>
  </si>
  <si>
    <t>HES-602052</t>
  </si>
  <si>
    <t xml:space="preserve">Metodologi Penelitian dan Penulisan hukum </t>
  </si>
  <si>
    <t>HES-602032</t>
  </si>
  <si>
    <t>PRODI HUKUM PIDANA ISLAM (HPI)</t>
  </si>
  <si>
    <t>HPI-1A</t>
  </si>
  <si>
    <t>Tauhid dan Akhlaq Tasawuf</t>
  </si>
  <si>
    <t>HPI-6009</t>
  </si>
  <si>
    <t>Ulum al-Qur’an</t>
  </si>
  <si>
    <t>HPI-6010</t>
  </si>
  <si>
    <t>Ulum al-Hadis</t>
  </si>
  <si>
    <t>HPI-6012</t>
  </si>
  <si>
    <t>HPI-6013</t>
  </si>
  <si>
    <t>HPI-1B</t>
  </si>
  <si>
    <t>HPI-1C</t>
  </si>
  <si>
    <t>HPI-1D</t>
  </si>
  <si>
    <t>HPI-6014</t>
  </si>
  <si>
    <t>HPI-3A</t>
  </si>
  <si>
    <t>HPI-6016</t>
  </si>
  <si>
    <t>Fiqh Munakahat dan Mawarits</t>
  </si>
  <si>
    <t>HPI-6020</t>
  </si>
  <si>
    <t>HPI-6022</t>
  </si>
  <si>
    <t>Hukum Perdata Islam Indonesia</t>
  </si>
  <si>
    <t>HPI-6026</t>
  </si>
  <si>
    <t>Filsafat Hukum Islam</t>
  </si>
  <si>
    <t>HPI-6029</t>
  </si>
  <si>
    <t>HPI-6034</t>
  </si>
  <si>
    <t>Asas-asas Hukum Pidana</t>
  </si>
  <si>
    <t>HPI-6036</t>
  </si>
  <si>
    <t>Hukum Pidana Khusus</t>
  </si>
  <si>
    <t>HPI-6039</t>
  </si>
  <si>
    <t>HPI-6041</t>
  </si>
  <si>
    <t>HPI-3B</t>
  </si>
  <si>
    <t>HPI-3C</t>
  </si>
  <si>
    <t>HPI-6019</t>
  </si>
  <si>
    <t>Kriminologi</t>
  </si>
  <si>
    <t>HPI-5A</t>
  </si>
  <si>
    <t>HPI-6021</t>
  </si>
  <si>
    <t>Viktimologi</t>
  </si>
  <si>
    <t>HPI-6032</t>
  </si>
  <si>
    <t>Hukum Internasional</t>
  </si>
  <si>
    <t>HPI-6042</t>
  </si>
  <si>
    <t>Hukum Konstitusi dan Acara Konstitusi</t>
  </si>
  <si>
    <t>HPI-6043</t>
  </si>
  <si>
    <t>HPI-6044</t>
  </si>
  <si>
    <t>HPI-6045</t>
  </si>
  <si>
    <t>Etika dan Tanggungjawab Profesi Hukum</t>
  </si>
  <si>
    <t>HPI-6047</t>
  </si>
  <si>
    <t>Perbandingan Hukum Pidana</t>
  </si>
  <si>
    <t>HPI-6048</t>
  </si>
  <si>
    <t>Politik Hukum Pidana Islam Indonesia</t>
  </si>
  <si>
    <t>HPI-6050</t>
  </si>
  <si>
    <t>Perancangan Peraturan Perundang-undangan</t>
  </si>
  <si>
    <t>HPI-6051</t>
  </si>
  <si>
    <t>HPI-5B</t>
  </si>
  <si>
    <t>HPI-5C</t>
  </si>
  <si>
    <t>HPI-5D</t>
  </si>
  <si>
    <t>HPI-602057</t>
  </si>
  <si>
    <t>Manajemen Bisnis</t>
  </si>
  <si>
    <t>HPI-7A</t>
  </si>
  <si>
    <t>VII</t>
  </si>
  <si>
    <t>HPI-602058</t>
  </si>
  <si>
    <t>HPI-7B</t>
  </si>
  <si>
    <t>HPI-7C</t>
  </si>
  <si>
    <t>HPI-7D</t>
  </si>
  <si>
    <t>HPI-602060</t>
  </si>
  <si>
    <t>Kuliah Kerja Lapangan (KKL)</t>
  </si>
  <si>
    <t>HPI-7</t>
  </si>
  <si>
    <t>HPI-604061</t>
  </si>
  <si>
    <t>Kuliah Kerja Nyata (KKN)</t>
  </si>
  <si>
    <t>HPI-604059</t>
  </si>
  <si>
    <t>Praktik Pengalaman Lapangan (PPL)</t>
  </si>
  <si>
    <t>HPI-606062</t>
  </si>
  <si>
    <t>Tugas Akhir (Skripsi, Artikel Jurnal, Buku)</t>
  </si>
  <si>
    <t>HPI-602006</t>
  </si>
  <si>
    <t>Bahasa Arab II</t>
  </si>
  <si>
    <t>HPI-11</t>
  </si>
  <si>
    <t>HPI-602053</t>
  </si>
  <si>
    <t>Bahsul Kutub</t>
  </si>
  <si>
    <t>HPI-602021</t>
  </si>
  <si>
    <t>HPI-9</t>
  </si>
  <si>
    <t>HPI-602045</t>
  </si>
  <si>
    <t>Fiqh Anti Korupsi</t>
  </si>
  <si>
    <t>HPI-602040</t>
  </si>
  <si>
    <t xml:space="preserve">Fiqh Jinayat Kontemporer </t>
  </si>
  <si>
    <t>HPI-602012</t>
  </si>
  <si>
    <t>HPI-602011</t>
  </si>
  <si>
    <t>HPI-602039</t>
  </si>
  <si>
    <t>Hadis Ahkam Jinayat</t>
  </si>
  <si>
    <t>HPI-602027</t>
  </si>
  <si>
    <t>HPI-602034</t>
  </si>
  <si>
    <t>HPI-602051</t>
  </si>
  <si>
    <t>Keadvokatan</t>
  </si>
  <si>
    <t>HPI-602035</t>
  </si>
  <si>
    <t>Kriminologi dan Viktimologi</t>
  </si>
  <si>
    <t>HPI-602043</t>
  </si>
  <si>
    <t>Metodologi Penelitian dan Penulisan Hukum</t>
  </si>
  <si>
    <t>HPI-602007</t>
  </si>
  <si>
    <t>HPI-602044</t>
  </si>
  <si>
    <t>HPI-602041</t>
  </si>
  <si>
    <t>HPI-602042</t>
  </si>
  <si>
    <t>HPI-602038</t>
  </si>
  <si>
    <t>HPI-602018</t>
  </si>
  <si>
    <t>Ushul Fiqh II</t>
  </si>
  <si>
    <t>HPI-602002</t>
  </si>
  <si>
    <t>Ulumul Hadis</t>
  </si>
  <si>
    <t>HPI-602005</t>
  </si>
  <si>
    <t>Bahasa Inggris II</t>
  </si>
  <si>
    <t>HPI-602020</t>
  </si>
  <si>
    <t>Qawaid al-Fiqhiyyah</t>
  </si>
  <si>
    <t xml:space="preserve">HPI-602014 </t>
  </si>
  <si>
    <t>Fiqh Jinayat II</t>
  </si>
  <si>
    <t xml:space="preserve">HPI-602030 </t>
  </si>
  <si>
    <t>Hukum Pidana II</t>
  </si>
  <si>
    <t xml:space="preserve">HPI-602043 </t>
  </si>
  <si>
    <t>Metodologi Penelitian</t>
  </si>
  <si>
    <t>PRODI IMU HUKUM (S1)</t>
  </si>
  <si>
    <t>ANGKATAN 2026</t>
  </si>
  <si>
    <t>PIH-1A</t>
  </si>
  <si>
    <t>PIH-6011</t>
  </si>
  <si>
    <t>PIH-6012</t>
  </si>
  <si>
    <t>PIH-6013</t>
  </si>
  <si>
    <t>PIH-1B</t>
  </si>
  <si>
    <t>PIH-1C</t>
  </si>
  <si>
    <t>PIH-1D</t>
  </si>
  <si>
    <t>PIH-1E</t>
  </si>
  <si>
    <t>ANGKATAN 2025</t>
  </si>
  <si>
    <t>PIH-6019</t>
  </si>
  <si>
    <t>PIH-3A</t>
  </si>
  <si>
    <t>PIH-6020</t>
  </si>
  <si>
    <t>PIH-6021</t>
  </si>
  <si>
    <t>PIH-6022</t>
  </si>
  <si>
    <t>PIH-6026</t>
  </si>
  <si>
    <t>Hukum Dagang</t>
  </si>
  <si>
    <t>PIH-6032</t>
  </si>
  <si>
    <t>Hukum Konstitusi</t>
  </si>
  <si>
    <t>PIH-6023</t>
  </si>
  <si>
    <t>Hukum Ketenagakerjaan</t>
  </si>
  <si>
    <t>PIH-6025</t>
  </si>
  <si>
    <t>PIH-6027</t>
  </si>
  <si>
    <t>PIH-3B</t>
  </si>
  <si>
    <t>PIH-3C</t>
  </si>
  <si>
    <t>PIH-3D</t>
  </si>
  <si>
    <t>PIH-3E</t>
  </si>
  <si>
    <t>ANGKATAN 2024</t>
  </si>
  <si>
    <t>PIH-6028</t>
  </si>
  <si>
    <t>Hukum Pajak</t>
  </si>
  <si>
    <t>PIH-5A</t>
  </si>
  <si>
    <t>PIH-6035</t>
  </si>
  <si>
    <t>Hukum Perlindungan Perempuan dan Anak</t>
  </si>
  <si>
    <t>PIH-6014</t>
  </si>
  <si>
    <t>PIH-6042</t>
  </si>
  <si>
    <t>Praktik Peradilan Pidana</t>
  </si>
  <si>
    <t>PIH-6043</t>
  </si>
  <si>
    <t>Praktik Peradilan Perdata</t>
  </si>
  <si>
    <t>PIH-6044</t>
  </si>
  <si>
    <t>Praktik Peradilan Tata Usaha Negara</t>
  </si>
  <si>
    <t>PIH-6045</t>
  </si>
  <si>
    <t>Praktik Peradilan Konstitusi</t>
  </si>
  <si>
    <t>PIH-6046</t>
  </si>
  <si>
    <t>Praktik Non Litigasi</t>
  </si>
  <si>
    <t>PIH-6047</t>
  </si>
  <si>
    <t>Perancangan Perundang-Undangan</t>
  </si>
  <si>
    <t>PIH-6048</t>
  </si>
  <si>
    <t>Perancangan Kontrak</t>
  </si>
  <si>
    <t>PIH-6049</t>
  </si>
  <si>
    <t>PIH-6030</t>
  </si>
  <si>
    <t xml:space="preserve">Hukum Lingkungan </t>
  </si>
  <si>
    <t>PIH-5B</t>
  </si>
  <si>
    <t>PIH-5C</t>
  </si>
  <si>
    <t>PIH-5D</t>
  </si>
  <si>
    <t>ANGKATAN 2023, 2022, 2021, 2020</t>
  </si>
  <si>
    <t>PIH-604049</t>
  </si>
  <si>
    <t>PIH-7/9/11/13</t>
  </si>
  <si>
    <t>VII / IX / XI / XIII</t>
  </si>
  <si>
    <t>PIH-604053</t>
  </si>
  <si>
    <t>PIH-606048</t>
  </si>
  <si>
    <t>PIH-602036</t>
  </si>
  <si>
    <t>PIH-602029</t>
  </si>
  <si>
    <t>Hukum Lingkungan dan Pengelolaan SDA</t>
  </si>
  <si>
    <t>PIH-602028</t>
  </si>
  <si>
    <t>Hukum Perbankan</t>
  </si>
  <si>
    <t>PIH-602043</t>
  </si>
  <si>
    <t>PIH-602041</t>
  </si>
  <si>
    <t>PIH-602022</t>
  </si>
  <si>
    <t>PIH-602018</t>
  </si>
  <si>
    <t>PIH-602027</t>
  </si>
  <si>
    <t>PIH-602047</t>
  </si>
  <si>
    <t>PIH-602025</t>
  </si>
  <si>
    <t>PIH-602042</t>
  </si>
  <si>
    <t>Filsafat Hukum</t>
  </si>
  <si>
    <t>PIH-604034</t>
  </si>
  <si>
    <t>Hukum Acara Perdata (I, II dan Kemahiran Litigasi)</t>
  </si>
  <si>
    <t>PIH-604035</t>
  </si>
  <si>
    <t>Hukum Acara Pidana (I, II dan Kemahiran Litigasi)</t>
  </si>
  <si>
    <t>PIH-604033</t>
  </si>
  <si>
    <t>Hukum Acara Peradilan Tata Usaha Negara</t>
  </si>
  <si>
    <t>PIH-602039</t>
  </si>
  <si>
    <t>PIH-604031</t>
  </si>
  <si>
    <t>Hukum Pidana (I dan II)</t>
  </si>
  <si>
    <t>PIH-602017</t>
  </si>
  <si>
    <t>UIN-602002</t>
  </si>
  <si>
    <t>PIH-602032</t>
  </si>
  <si>
    <t>PIH-602021</t>
  </si>
  <si>
    <t>PIH-602020</t>
  </si>
  <si>
    <t>PIH-602040</t>
  </si>
  <si>
    <t>VIII / IX / XI / XIII</t>
  </si>
  <si>
    <t>UIN 602007</t>
  </si>
  <si>
    <t>UIN 602004</t>
  </si>
  <si>
    <r>
      <rPr>
        <sz val="11"/>
        <color theme="1"/>
        <rFont val="Times New Roman"/>
        <charset val="134"/>
      </rPr>
      <t>Falsafah Kesatuan Ilmu (</t>
    </r>
    <r>
      <rPr>
        <i/>
        <sz val="11"/>
        <color theme="1"/>
        <rFont val="Times New Roman"/>
        <charset val="134"/>
      </rPr>
      <t>Unity Of Sciencies Philosophy)</t>
    </r>
  </si>
  <si>
    <t>PRODI ILMU FALAK (S1)</t>
  </si>
  <si>
    <t>PIF-1A</t>
  </si>
  <si>
    <t>PIF-6034</t>
  </si>
  <si>
    <t>Pengantar Ilmu Falak</t>
  </si>
  <si>
    <t>PIF-6021</t>
  </si>
  <si>
    <t>PIF-6009</t>
  </si>
  <si>
    <t>PIF-6010</t>
  </si>
  <si>
    <t>PIF-1B</t>
  </si>
  <si>
    <t>PIF-1C</t>
  </si>
  <si>
    <t>PIF-6013</t>
  </si>
  <si>
    <t>Qawaid Fiqhiyyah</t>
  </si>
  <si>
    <t>PIF-3A</t>
  </si>
  <si>
    <t>PIF-6014</t>
  </si>
  <si>
    <t>PIF-6015</t>
  </si>
  <si>
    <t>PIF-6023</t>
  </si>
  <si>
    <t>PIF-6024</t>
  </si>
  <si>
    <t>PIF-6026</t>
  </si>
  <si>
    <t>PIF-6027</t>
  </si>
  <si>
    <t>PIF-6042</t>
  </si>
  <si>
    <t>Sistem Penanggalan</t>
  </si>
  <si>
    <t>PIF-6045</t>
  </si>
  <si>
    <t>Astronomi</t>
  </si>
  <si>
    <t>PIF-6048</t>
  </si>
  <si>
    <t>Matematika Astronomi</t>
  </si>
  <si>
    <t>PIF-3B</t>
  </si>
  <si>
    <t>PIF-3C</t>
  </si>
  <si>
    <t>PIF-6050</t>
  </si>
  <si>
    <t>Algoritma Pemrograman 1</t>
  </si>
  <si>
    <t>PIF-5A</t>
  </si>
  <si>
    <t>PIF-6043</t>
  </si>
  <si>
    <t>Bahsul Kutub 1</t>
  </si>
  <si>
    <t>PIF-6032</t>
  </si>
  <si>
    <t>PIF-6047</t>
  </si>
  <si>
    <t>Geodesi</t>
  </si>
  <si>
    <t>PIF-6046</t>
  </si>
  <si>
    <t>Astrofisika</t>
  </si>
  <si>
    <t>PIF-6049</t>
  </si>
  <si>
    <t>Metodologi Studi Sains</t>
  </si>
  <si>
    <t>PIF-6031</t>
  </si>
  <si>
    <t>PIF-5B</t>
  </si>
  <si>
    <t>PIF-6056</t>
  </si>
  <si>
    <t>PIF-7, PIF-9, PIF-11</t>
  </si>
  <si>
    <t>VII,IX,XI</t>
  </si>
  <si>
    <t>PIF-6055</t>
  </si>
  <si>
    <t>PIF-6057</t>
  </si>
  <si>
    <t>PIF-6058</t>
  </si>
  <si>
    <t xml:space="preserve">Tugas Akhir </t>
  </si>
  <si>
    <t>PIF-13</t>
  </si>
  <si>
    <t>XIV</t>
  </si>
  <si>
    <t>PRODI ILMU FALAK (S2)</t>
  </si>
  <si>
    <t>UIN-8001</t>
  </si>
  <si>
    <t>Studi Qur'an</t>
  </si>
  <si>
    <t>MIF-1</t>
  </si>
  <si>
    <t>UIN-8002</t>
  </si>
  <si>
    <t>Studi Hadis</t>
  </si>
  <si>
    <t>UIN-8003</t>
  </si>
  <si>
    <t>Filsafat Ilmu Keislaman Berparadigma Unity of Sciences</t>
  </si>
  <si>
    <t>MIF-8008</t>
  </si>
  <si>
    <t>Hisab Rukyat Klasik dan Kontemporer</t>
  </si>
  <si>
    <t>MIF-8011</t>
  </si>
  <si>
    <t>Sejarah Ilmu Falak</t>
  </si>
  <si>
    <t>MIF-8014</t>
  </si>
  <si>
    <t>Penulisan Publikasi Ilmiah</t>
  </si>
  <si>
    <t>MIF-2</t>
  </si>
  <si>
    <t>II</t>
  </si>
  <si>
    <t>PIF 809017</t>
  </si>
  <si>
    <t>Proposal Tesis</t>
  </si>
  <si>
    <t>MIF-U</t>
  </si>
  <si>
    <t>PIF 809018</t>
  </si>
  <si>
    <t>Tesis</t>
  </si>
  <si>
    <t>MIF-8016</t>
  </si>
  <si>
    <t>MIF-3</t>
  </si>
  <si>
    <t>MIF-8015</t>
  </si>
  <si>
    <t>Komprehensif</t>
  </si>
  <si>
    <t>MIF-8017</t>
  </si>
  <si>
    <t>PRODI HUKUM (S2)</t>
  </si>
  <si>
    <t>MIH-8002</t>
  </si>
  <si>
    <t>MIH-1A</t>
  </si>
  <si>
    <t>Filsafat Ilmu Berparadigma Unity of Sciences</t>
  </si>
  <si>
    <t>MIH-8006</t>
  </si>
  <si>
    <t>MIH-8005</t>
  </si>
  <si>
    <t>Politik Hukum</t>
  </si>
  <si>
    <t>MIH-8004</t>
  </si>
  <si>
    <t>Sosiologi dan Pluralisme Hukum</t>
  </si>
  <si>
    <t>MIH-8003</t>
  </si>
  <si>
    <t>Teori Hukum</t>
  </si>
  <si>
    <t>MIH-8007</t>
  </si>
  <si>
    <t>Hukum Lingkungan dan Eco Green</t>
  </si>
  <si>
    <t>MIH-2</t>
  </si>
  <si>
    <t>MIH-8008</t>
  </si>
  <si>
    <t>Sejarah Sosial Hukum Islam</t>
  </si>
  <si>
    <t>MIH-8016</t>
  </si>
  <si>
    <t>Kapita Selekta Hukum Ekonomi</t>
  </si>
  <si>
    <t>MIH-2B</t>
  </si>
  <si>
    <t>MIH-8017</t>
  </si>
  <si>
    <t xml:space="preserve">Hukum Ekonomi Syariah </t>
  </si>
  <si>
    <t>MIH-8018</t>
  </si>
  <si>
    <t xml:space="preserve">Politik Hukum Ekonomi </t>
  </si>
  <si>
    <t>MIH-8019</t>
  </si>
  <si>
    <t xml:space="preserve">Hukum dan Ekonomi </t>
  </si>
  <si>
    <t>MIH-8031</t>
  </si>
  <si>
    <t>Hukum Persaingan Usaha</t>
  </si>
  <si>
    <t>MIH-8009</t>
  </si>
  <si>
    <t>Publikasi Ilmiah</t>
  </si>
  <si>
    <t>MIH-3</t>
  </si>
  <si>
    <t>MIH-8010</t>
  </si>
  <si>
    <t>Seminar Usulan Tesis</t>
  </si>
  <si>
    <t>MIH-8036</t>
  </si>
  <si>
    <t>Student Mobility (Student Exchange; Studi Independen)</t>
  </si>
  <si>
    <t>MIH-8011</t>
  </si>
  <si>
    <t>MIH-810011</t>
  </si>
  <si>
    <t>MIH-4</t>
  </si>
  <si>
    <t>IV</t>
  </si>
  <si>
    <t>MIH-5</t>
  </si>
  <si>
    <t>MIH-6</t>
  </si>
  <si>
    <t>VI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</si>
</sst>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6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221F1F"/>
      <name val="Times New Roman"/>
      <charset val="134"/>
    </font>
    <font>
      <sz val="12"/>
      <color indexed="8"/>
      <name val="Times New Roman"/>
      <charset val="134"/>
    </font>
    <font>
      <sz val="11"/>
      <name val="Times New Roman"/>
      <charset val="134"/>
    </font>
    <font>
      <sz val="12"/>
      <color rgb="FF333333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"/>
      <scheme val="minor"/>
    </font>
    <font>
      <sz val="10"/>
      <name val="Arial"/>
      <charset val="134"/>
    </font>
    <font>
      <i/>
      <sz val="11"/>
      <color theme="1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rgb="FF00B0F0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F7E3"/>
      </patternFill>
    </fill>
    <fill>
      <patternFill patternType="solid">
        <fgColor theme="0"/>
        <bgColor rgb="FFE9F5D0"/>
      </patternFill>
    </fill>
    <fill>
      <patternFill patternType="solid">
        <fgColor theme="0"/>
        <bgColor rgb="FFF9F0D1"/>
      </patternFill>
    </fill>
    <fill>
      <patternFill patternType="solid">
        <fgColor rgb="FFEEF7E3"/>
        <bgColor rgb="FFEEF7E3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5" borderId="19" applyNumberFormat="0" applyAlignment="0" applyProtection="0">
      <alignment vertical="center"/>
    </xf>
    <xf numFmtId="0" fontId="23" fillId="16" borderId="20" applyNumberFormat="0" applyAlignment="0" applyProtection="0">
      <alignment vertical="center"/>
    </xf>
    <xf numFmtId="0" fontId="24" fillId="16" borderId="19" applyNumberFormat="0" applyAlignment="0" applyProtection="0">
      <alignment vertical="center"/>
    </xf>
    <xf numFmtId="0" fontId="25" fillId="17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2" xfId="5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/>
    <xf numFmtId="0" fontId="5" fillId="5" borderId="4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0" fillId="0" borderId="2" xfId="0" applyBorder="1"/>
    <xf numFmtId="0" fontId="11" fillId="6" borderId="2" xfId="0" applyFont="1" applyFill="1" applyBorder="1" applyAlignment="1">
      <alignment horizontal="center"/>
    </xf>
    <xf numFmtId="0" fontId="11" fillId="6" borderId="2" xfId="0" applyFont="1" applyFill="1" applyBorder="1"/>
    <xf numFmtId="0" fontId="1" fillId="7" borderId="2" xfId="0" applyFont="1" applyFill="1" applyBorder="1"/>
    <xf numFmtId="0" fontId="11" fillId="8" borderId="2" xfId="0" applyFont="1" applyFill="1" applyBorder="1" applyAlignment="1">
      <alignment horizontal="center"/>
    </xf>
    <xf numFmtId="0" fontId="11" fillId="8" borderId="2" xfId="0" applyFont="1" applyFill="1" applyBorder="1"/>
    <xf numFmtId="0" fontId="11" fillId="6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8" borderId="2" xfId="0" applyFont="1" applyFill="1" applyBorder="1"/>
    <xf numFmtId="1" fontId="1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/>
    </xf>
    <xf numFmtId="0" fontId="6" fillId="11" borderId="2" xfId="0" applyFont="1" applyFill="1" applyBorder="1"/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3" xfId="0" applyFont="1" applyFill="1" applyBorder="1"/>
    <xf numFmtId="0" fontId="12" fillId="3" borderId="13" xfId="0" applyFont="1" applyFill="1" applyBorder="1"/>
    <xf numFmtId="0" fontId="12" fillId="3" borderId="14" xfId="0" applyFont="1" applyFill="1" applyBorder="1" applyAlignment="1">
      <alignment horizontal="center"/>
    </xf>
    <xf numFmtId="0" fontId="12" fillId="3" borderId="0" xfId="0" applyFont="1" applyFill="1"/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left"/>
    </xf>
    <xf numFmtId="0" fontId="12" fillId="12" borderId="2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/>
    </xf>
    <xf numFmtId="0" fontId="6" fillId="13" borderId="2" xfId="0" applyFont="1" applyFill="1" applyBorder="1"/>
    <xf numFmtId="0" fontId="6" fillId="13" borderId="2" xfId="0" applyFont="1" applyFill="1" applyBorder="1" applyAlignment="1">
      <alignment horizontal="center" vertical="center"/>
    </xf>
    <xf numFmtId="0" fontId="6" fillId="13" borderId="15" xfId="0" applyFont="1" applyFill="1" applyBorder="1"/>
    <xf numFmtId="0" fontId="6" fillId="13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8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10" xfId="49"/>
    <cellStyle name="Normal 2 20" xfId="50"/>
    <cellStyle name="Normal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B1:G194"/>
  <sheetViews>
    <sheetView workbookViewId="0">
      <selection activeCell="A1" sqref="A1"/>
    </sheetView>
  </sheetViews>
  <sheetFormatPr defaultColWidth="9" defaultRowHeight="15" outlineLevelCol="6"/>
  <cols>
    <col min="2" max="2" width="5" customWidth="1"/>
    <col min="3" max="3" width="14.5428571428571" customWidth="1"/>
    <col min="4" max="4" width="46.5428571428571" customWidth="1"/>
    <col min="5" max="5" width="5.08571428571429" customWidth="1"/>
    <col min="6" max="6" width="14.1809523809524" customWidth="1"/>
    <col min="7" max="7" width="13.6285714285714" customWidth="1"/>
  </cols>
  <sheetData>
    <row r="1" ht="20.25" spans="2:7">
      <c r="B1" s="2" t="s">
        <v>0</v>
      </c>
      <c r="C1" s="3"/>
      <c r="D1" s="4"/>
      <c r="E1" s="5"/>
      <c r="F1" s="4"/>
      <c r="G1" s="4"/>
    </row>
    <row r="2" ht="20.25" spans="2:7">
      <c r="B2" s="2" t="s">
        <v>1</v>
      </c>
      <c r="C2" s="3"/>
      <c r="D2" s="4"/>
      <c r="E2" s="5"/>
      <c r="F2" s="4"/>
      <c r="G2" s="4"/>
    </row>
    <row r="3" ht="18.75" spans="2:7">
      <c r="B3" s="6" t="s">
        <v>2</v>
      </c>
      <c r="C3" s="6"/>
      <c r="D3" s="7"/>
      <c r="E3" s="8"/>
      <c r="F3" s="7"/>
      <c r="G3" s="7"/>
    </row>
    <row r="4" spans="2:7">
      <c r="B4" s="1"/>
      <c r="C4" s="1"/>
      <c r="D4" s="1"/>
      <c r="E4" s="1"/>
      <c r="F4" s="1"/>
      <c r="G4" s="1"/>
    </row>
    <row r="5" ht="15.75" spans="2:7">
      <c r="B5" s="9" t="s">
        <v>3</v>
      </c>
      <c r="C5" s="9"/>
      <c r="D5" s="9"/>
      <c r="E5" s="9"/>
      <c r="F5" s="9"/>
      <c r="G5" s="9"/>
    </row>
    <row r="6" ht="31.5" spans="2:7">
      <c r="B6" s="10" t="s">
        <v>4</v>
      </c>
      <c r="C6" s="11" t="s">
        <v>5</v>
      </c>
      <c r="D6" s="10" t="s">
        <v>6</v>
      </c>
      <c r="E6" s="10" t="s">
        <v>7</v>
      </c>
      <c r="F6" s="11" t="s">
        <v>8</v>
      </c>
      <c r="G6" s="10" t="s">
        <v>9</v>
      </c>
    </row>
    <row r="7" ht="15.75" spans="2:7">
      <c r="B7" s="21">
        <v>1</v>
      </c>
      <c r="C7" s="131" t="s">
        <v>10</v>
      </c>
      <c r="D7" s="132" t="s">
        <v>11</v>
      </c>
      <c r="E7" s="133">
        <v>2</v>
      </c>
      <c r="F7" s="21" t="s">
        <v>12</v>
      </c>
      <c r="G7" s="15" t="s">
        <v>13</v>
      </c>
    </row>
    <row r="8" ht="15.75" spans="2:7">
      <c r="B8" s="21">
        <f>B7+1</f>
        <v>2</v>
      </c>
      <c r="C8" s="134" t="s">
        <v>14</v>
      </c>
      <c r="D8" s="135" t="s">
        <v>15</v>
      </c>
      <c r="E8" s="133">
        <v>2</v>
      </c>
      <c r="F8" s="21" t="s">
        <v>12</v>
      </c>
      <c r="G8" s="15" t="s">
        <v>13</v>
      </c>
    </row>
    <row r="9" ht="15.75" spans="2:7">
      <c r="B9" s="21">
        <f t="shared" ref="B9:B16" si="0">B8+1</f>
        <v>3</v>
      </c>
      <c r="C9" s="134" t="s">
        <v>16</v>
      </c>
      <c r="D9" s="135" t="s">
        <v>17</v>
      </c>
      <c r="E9" s="133">
        <v>2</v>
      </c>
      <c r="F9" s="21" t="s">
        <v>12</v>
      </c>
      <c r="G9" s="15" t="s">
        <v>13</v>
      </c>
    </row>
    <row r="10" ht="15.75" spans="2:7">
      <c r="B10" s="21">
        <f t="shared" si="0"/>
        <v>4</v>
      </c>
      <c r="C10" s="134" t="s">
        <v>18</v>
      </c>
      <c r="D10" s="135" t="s">
        <v>19</v>
      </c>
      <c r="E10" s="133">
        <v>2</v>
      </c>
      <c r="F10" s="21" t="s">
        <v>12</v>
      </c>
      <c r="G10" s="15" t="s">
        <v>13</v>
      </c>
    </row>
    <row r="11" ht="15.75" spans="2:7">
      <c r="B11" s="21">
        <f t="shared" si="0"/>
        <v>5</v>
      </c>
      <c r="C11" s="134" t="s">
        <v>20</v>
      </c>
      <c r="D11" s="136" t="s">
        <v>21</v>
      </c>
      <c r="E11" s="133">
        <v>2</v>
      </c>
      <c r="F11" s="21" t="s">
        <v>12</v>
      </c>
      <c r="G11" s="15" t="s">
        <v>13</v>
      </c>
    </row>
    <row r="12" ht="15.75" spans="2:7">
      <c r="B12" s="21">
        <f t="shared" si="0"/>
        <v>6</v>
      </c>
      <c r="C12" s="134" t="s">
        <v>22</v>
      </c>
      <c r="D12" s="135" t="s">
        <v>23</v>
      </c>
      <c r="E12" s="133">
        <v>2</v>
      </c>
      <c r="F12" s="21" t="s">
        <v>12</v>
      </c>
      <c r="G12" s="15" t="s">
        <v>13</v>
      </c>
    </row>
    <row r="13" ht="15.75" spans="2:7">
      <c r="B13" s="21">
        <f t="shared" si="0"/>
        <v>7</v>
      </c>
      <c r="C13" s="134" t="s">
        <v>24</v>
      </c>
      <c r="D13" s="135" t="s">
        <v>25</v>
      </c>
      <c r="E13" s="133">
        <v>2</v>
      </c>
      <c r="F13" s="21" t="s">
        <v>12</v>
      </c>
      <c r="G13" s="15" t="s">
        <v>13</v>
      </c>
    </row>
    <row r="14" ht="15.75" spans="2:7">
      <c r="B14" s="21">
        <f t="shared" si="0"/>
        <v>8</v>
      </c>
      <c r="C14" s="133" t="s">
        <v>26</v>
      </c>
      <c r="D14" s="136" t="s">
        <v>27</v>
      </c>
      <c r="E14" s="133">
        <v>2</v>
      </c>
      <c r="F14" s="21" t="s">
        <v>12</v>
      </c>
      <c r="G14" s="15" t="s">
        <v>13</v>
      </c>
    </row>
    <row r="15" ht="15.75" spans="2:7">
      <c r="B15" s="21">
        <f t="shared" si="0"/>
        <v>9</v>
      </c>
      <c r="C15" s="134" t="s">
        <v>28</v>
      </c>
      <c r="D15" s="135" t="s">
        <v>29</v>
      </c>
      <c r="E15" s="133">
        <v>2</v>
      </c>
      <c r="F15" s="21" t="s">
        <v>12</v>
      </c>
      <c r="G15" s="15" t="s">
        <v>13</v>
      </c>
    </row>
    <row r="16" ht="15.75" spans="2:7">
      <c r="B16" s="21">
        <f t="shared" si="0"/>
        <v>10</v>
      </c>
      <c r="C16" s="134" t="s">
        <v>30</v>
      </c>
      <c r="D16" s="135" t="s">
        <v>31</v>
      </c>
      <c r="E16" s="133">
        <v>2</v>
      </c>
      <c r="F16" s="21" t="s">
        <v>12</v>
      </c>
      <c r="G16" s="15" t="s">
        <v>13</v>
      </c>
    </row>
    <row r="17" ht="15.75" spans="2:7">
      <c r="B17" s="17" t="s">
        <v>32</v>
      </c>
      <c r="C17" s="17"/>
      <c r="D17" s="17"/>
      <c r="E17" s="18">
        <f>SUM(E7:E16)</f>
        <v>20</v>
      </c>
      <c r="F17" s="18"/>
      <c r="G17" s="19"/>
    </row>
    <row r="18" ht="31.5" spans="2:7">
      <c r="B18" s="10" t="s">
        <v>4</v>
      </c>
      <c r="C18" s="11" t="s">
        <v>5</v>
      </c>
      <c r="D18" s="10" t="s">
        <v>6</v>
      </c>
      <c r="E18" s="10" t="s">
        <v>7</v>
      </c>
      <c r="F18" s="11" t="s">
        <v>8</v>
      </c>
      <c r="G18" s="10" t="s">
        <v>9</v>
      </c>
    </row>
    <row r="19" ht="15.75" spans="2:7">
      <c r="B19" s="21">
        <v>1</v>
      </c>
      <c r="C19" s="131" t="s">
        <v>10</v>
      </c>
      <c r="D19" s="132" t="s">
        <v>11</v>
      </c>
      <c r="E19" s="133">
        <v>2</v>
      </c>
      <c r="F19" s="21" t="s">
        <v>33</v>
      </c>
      <c r="G19" s="15" t="s">
        <v>13</v>
      </c>
    </row>
    <row r="20" ht="15.75" spans="2:7">
      <c r="B20" s="21">
        <f>B19+1</f>
        <v>2</v>
      </c>
      <c r="C20" s="134" t="s">
        <v>14</v>
      </c>
      <c r="D20" s="135" t="s">
        <v>15</v>
      </c>
      <c r="E20" s="133">
        <v>2</v>
      </c>
      <c r="F20" s="21" t="s">
        <v>33</v>
      </c>
      <c r="G20" s="15" t="s">
        <v>13</v>
      </c>
    </row>
    <row r="21" ht="15.75" spans="2:7">
      <c r="B21" s="21">
        <f t="shared" ref="B21:B28" si="1">B20+1</f>
        <v>3</v>
      </c>
      <c r="C21" s="134" t="s">
        <v>16</v>
      </c>
      <c r="D21" s="135" t="s">
        <v>17</v>
      </c>
      <c r="E21" s="133">
        <v>2</v>
      </c>
      <c r="F21" s="21" t="s">
        <v>33</v>
      </c>
      <c r="G21" s="15" t="s">
        <v>13</v>
      </c>
    </row>
    <row r="22" ht="15.75" spans="2:7">
      <c r="B22" s="21">
        <f t="shared" si="1"/>
        <v>4</v>
      </c>
      <c r="C22" s="134" t="s">
        <v>18</v>
      </c>
      <c r="D22" s="135" t="s">
        <v>34</v>
      </c>
      <c r="E22" s="133">
        <v>2</v>
      </c>
      <c r="F22" s="21" t="s">
        <v>33</v>
      </c>
      <c r="G22" s="15" t="s">
        <v>13</v>
      </c>
    </row>
    <row r="23" ht="15.75" spans="2:7">
      <c r="B23" s="21">
        <f t="shared" si="1"/>
        <v>5</v>
      </c>
      <c r="C23" s="134" t="s">
        <v>20</v>
      </c>
      <c r="D23" s="136" t="s">
        <v>21</v>
      </c>
      <c r="E23" s="133">
        <v>2</v>
      </c>
      <c r="F23" s="21" t="s">
        <v>33</v>
      </c>
      <c r="G23" s="15" t="s">
        <v>13</v>
      </c>
    </row>
    <row r="24" ht="15.75" spans="2:7">
      <c r="B24" s="21">
        <f t="shared" si="1"/>
        <v>6</v>
      </c>
      <c r="C24" s="134" t="s">
        <v>22</v>
      </c>
      <c r="D24" s="135" t="s">
        <v>23</v>
      </c>
      <c r="E24" s="133">
        <v>2</v>
      </c>
      <c r="F24" s="21" t="s">
        <v>33</v>
      </c>
      <c r="G24" s="15" t="s">
        <v>13</v>
      </c>
    </row>
    <row r="25" ht="15.75" spans="2:7">
      <c r="B25" s="21">
        <f t="shared" si="1"/>
        <v>7</v>
      </c>
      <c r="C25" s="134" t="s">
        <v>24</v>
      </c>
      <c r="D25" s="135" t="s">
        <v>25</v>
      </c>
      <c r="E25" s="133">
        <v>2</v>
      </c>
      <c r="F25" s="21" t="s">
        <v>33</v>
      </c>
      <c r="G25" s="15" t="s">
        <v>13</v>
      </c>
    </row>
    <row r="26" ht="15.75" spans="2:7">
      <c r="B26" s="21">
        <f t="shared" si="1"/>
        <v>8</v>
      </c>
      <c r="C26" s="133" t="s">
        <v>26</v>
      </c>
      <c r="D26" s="136" t="s">
        <v>27</v>
      </c>
      <c r="E26" s="133">
        <v>2</v>
      </c>
      <c r="F26" s="21" t="s">
        <v>33</v>
      </c>
      <c r="G26" s="15" t="s">
        <v>13</v>
      </c>
    </row>
    <row r="27" ht="15.75" spans="2:7">
      <c r="B27" s="21">
        <f t="shared" si="1"/>
        <v>9</v>
      </c>
      <c r="C27" s="134" t="s">
        <v>28</v>
      </c>
      <c r="D27" s="135" t="s">
        <v>29</v>
      </c>
      <c r="E27" s="133">
        <v>2</v>
      </c>
      <c r="F27" s="21" t="s">
        <v>33</v>
      </c>
      <c r="G27" s="15" t="s">
        <v>13</v>
      </c>
    </row>
    <row r="28" ht="15.75" spans="2:7">
      <c r="B28" s="21">
        <f t="shared" si="1"/>
        <v>10</v>
      </c>
      <c r="C28" s="134" t="s">
        <v>30</v>
      </c>
      <c r="D28" s="135" t="s">
        <v>31</v>
      </c>
      <c r="E28" s="133">
        <v>2</v>
      </c>
      <c r="F28" s="21" t="s">
        <v>33</v>
      </c>
      <c r="G28" s="15" t="s">
        <v>13</v>
      </c>
    </row>
    <row r="29" ht="15.75" spans="2:7">
      <c r="B29" s="17" t="s">
        <v>32</v>
      </c>
      <c r="C29" s="17"/>
      <c r="D29" s="17"/>
      <c r="E29" s="18">
        <f>SUM(E19:E28)</f>
        <v>20</v>
      </c>
      <c r="F29" s="18"/>
      <c r="G29" s="19"/>
    </row>
    <row r="30" ht="31.5" spans="2:7">
      <c r="B30" s="10" t="s">
        <v>4</v>
      </c>
      <c r="C30" s="11" t="s">
        <v>5</v>
      </c>
      <c r="D30" s="10" t="s">
        <v>6</v>
      </c>
      <c r="E30" s="10" t="s">
        <v>7</v>
      </c>
      <c r="F30" s="11" t="s">
        <v>8</v>
      </c>
      <c r="G30" s="10" t="s">
        <v>9</v>
      </c>
    </row>
    <row r="31" ht="15.75" spans="2:7">
      <c r="B31" s="21">
        <v>1</v>
      </c>
      <c r="C31" s="131" t="s">
        <v>10</v>
      </c>
      <c r="D31" s="132" t="s">
        <v>11</v>
      </c>
      <c r="E31" s="133">
        <v>2</v>
      </c>
      <c r="F31" s="21" t="s">
        <v>35</v>
      </c>
      <c r="G31" s="15" t="s">
        <v>13</v>
      </c>
    </row>
    <row r="32" ht="15.75" spans="2:7">
      <c r="B32" s="21">
        <f>B31+1</f>
        <v>2</v>
      </c>
      <c r="C32" s="134" t="s">
        <v>14</v>
      </c>
      <c r="D32" s="135" t="s">
        <v>15</v>
      </c>
      <c r="E32" s="133">
        <v>2</v>
      </c>
      <c r="F32" s="21" t="s">
        <v>35</v>
      </c>
      <c r="G32" s="15" t="s">
        <v>13</v>
      </c>
    </row>
    <row r="33" ht="15.75" spans="2:7">
      <c r="B33" s="21">
        <f t="shared" ref="B33:B40" si="2">B32+1</f>
        <v>3</v>
      </c>
      <c r="C33" s="134" t="s">
        <v>16</v>
      </c>
      <c r="D33" s="135" t="s">
        <v>17</v>
      </c>
      <c r="E33" s="133">
        <v>2</v>
      </c>
      <c r="F33" s="21" t="s">
        <v>35</v>
      </c>
      <c r="G33" s="15" t="s">
        <v>13</v>
      </c>
    </row>
    <row r="34" ht="15.75" spans="2:7">
      <c r="B34" s="21">
        <f t="shared" si="2"/>
        <v>4</v>
      </c>
      <c r="C34" s="134" t="s">
        <v>18</v>
      </c>
      <c r="D34" s="135" t="s">
        <v>34</v>
      </c>
      <c r="E34" s="133">
        <v>2</v>
      </c>
      <c r="F34" s="21" t="s">
        <v>35</v>
      </c>
      <c r="G34" s="15" t="s">
        <v>13</v>
      </c>
    </row>
    <row r="35" ht="15.75" spans="2:7">
      <c r="B35" s="21">
        <f t="shared" si="2"/>
        <v>5</v>
      </c>
      <c r="C35" s="134" t="s">
        <v>20</v>
      </c>
      <c r="D35" s="136" t="s">
        <v>21</v>
      </c>
      <c r="E35" s="133">
        <v>2</v>
      </c>
      <c r="F35" s="21" t="s">
        <v>35</v>
      </c>
      <c r="G35" s="15" t="s">
        <v>13</v>
      </c>
    </row>
    <row r="36" ht="15.75" spans="2:7">
      <c r="B36" s="21">
        <f t="shared" si="2"/>
        <v>6</v>
      </c>
      <c r="C36" s="134" t="s">
        <v>22</v>
      </c>
      <c r="D36" s="135" t="s">
        <v>23</v>
      </c>
      <c r="E36" s="133">
        <v>2</v>
      </c>
      <c r="F36" s="21" t="s">
        <v>35</v>
      </c>
      <c r="G36" s="15" t="s">
        <v>13</v>
      </c>
    </row>
    <row r="37" ht="15.75" spans="2:7">
      <c r="B37" s="21">
        <f t="shared" si="2"/>
        <v>7</v>
      </c>
      <c r="C37" s="134" t="s">
        <v>24</v>
      </c>
      <c r="D37" s="135" t="s">
        <v>25</v>
      </c>
      <c r="E37" s="133">
        <v>2</v>
      </c>
      <c r="F37" s="21" t="s">
        <v>35</v>
      </c>
      <c r="G37" s="15" t="s">
        <v>13</v>
      </c>
    </row>
    <row r="38" ht="15.75" spans="2:7">
      <c r="B38" s="21">
        <f t="shared" si="2"/>
        <v>8</v>
      </c>
      <c r="C38" s="133" t="s">
        <v>26</v>
      </c>
      <c r="D38" s="136" t="s">
        <v>27</v>
      </c>
      <c r="E38" s="133">
        <v>2</v>
      </c>
      <c r="F38" s="21" t="s">
        <v>35</v>
      </c>
      <c r="G38" s="15" t="s">
        <v>13</v>
      </c>
    </row>
    <row r="39" ht="15.75" spans="2:7">
      <c r="B39" s="21">
        <f t="shared" si="2"/>
        <v>9</v>
      </c>
      <c r="C39" s="134" t="s">
        <v>28</v>
      </c>
      <c r="D39" s="135" t="s">
        <v>29</v>
      </c>
      <c r="E39" s="133">
        <v>2</v>
      </c>
      <c r="F39" s="21" t="s">
        <v>35</v>
      </c>
      <c r="G39" s="15" t="s">
        <v>13</v>
      </c>
    </row>
    <row r="40" ht="15.75" spans="2:7">
      <c r="B40" s="21">
        <f t="shared" si="2"/>
        <v>10</v>
      </c>
      <c r="C40" s="134" t="s">
        <v>30</v>
      </c>
      <c r="D40" s="135" t="s">
        <v>31</v>
      </c>
      <c r="E40" s="133">
        <v>2</v>
      </c>
      <c r="F40" s="21" t="s">
        <v>35</v>
      </c>
      <c r="G40" s="15" t="s">
        <v>13</v>
      </c>
    </row>
    <row r="41" ht="15.75" spans="2:7">
      <c r="B41" s="17" t="s">
        <v>32</v>
      </c>
      <c r="C41" s="17"/>
      <c r="D41" s="17"/>
      <c r="E41" s="18">
        <f>SUM(E31:E40)</f>
        <v>20</v>
      </c>
      <c r="F41" s="18"/>
      <c r="G41" s="19"/>
    </row>
    <row r="42" ht="31.5" spans="2:7">
      <c r="B42" s="10" t="s">
        <v>4</v>
      </c>
      <c r="C42" s="11" t="s">
        <v>5</v>
      </c>
      <c r="D42" s="10" t="s">
        <v>6</v>
      </c>
      <c r="E42" s="10" t="s">
        <v>7</v>
      </c>
      <c r="F42" s="11" t="s">
        <v>8</v>
      </c>
      <c r="G42" s="10" t="s">
        <v>9</v>
      </c>
    </row>
    <row r="43" ht="15.75" spans="2:7">
      <c r="B43" s="21">
        <v>1</v>
      </c>
      <c r="C43" s="131" t="s">
        <v>10</v>
      </c>
      <c r="D43" s="132" t="s">
        <v>11</v>
      </c>
      <c r="E43" s="133">
        <v>2</v>
      </c>
      <c r="F43" s="21" t="s">
        <v>36</v>
      </c>
      <c r="G43" s="15" t="s">
        <v>13</v>
      </c>
    </row>
    <row r="44" ht="15.75" spans="2:7">
      <c r="B44" s="21">
        <f>B43+1</f>
        <v>2</v>
      </c>
      <c r="C44" s="134" t="s">
        <v>14</v>
      </c>
      <c r="D44" s="135" t="s">
        <v>15</v>
      </c>
      <c r="E44" s="133">
        <v>2</v>
      </c>
      <c r="F44" s="21" t="s">
        <v>36</v>
      </c>
      <c r="G44" s="15" t="s">
        <v>13</v>
      </c>
    </row>
    <row r="45" ht="15.75" spans="2:7">
      <c r="B45" s="21">
        <f t="shared" ref="B45:B52" si="3">B44+1</f>
        <v>3</v>
      </c>
      <c r="C45" s="134" t="s">
        <v>16</v>
      </c>
      <c r="D45" s="135" t="s">
        <v>17</v>
      </c>
      <c r="E45" s="133">
        <v>2</v>
      </c>
      <c r="F45" s="21" t="s">
        <v>36</v>
      </c>
      <c r="G45" s="15" t="s">
        <v>13</v>
      </c>
    </row>
    <row r="46" ht="15.75" spans="2:7">
      <c r="B46" s="21">
        <f t="shared" si="3"/>
        <v>4</v>
      </c>
      <c r="C46" s="134" t="s">
        <v>18</v>
      </c>
      <c r="D46" s="135" t="s">
        <v>34</v>
      </c>
      <c r="E46" s="133">
        <v>2</v>
      </c>
      <c r="F46" s="21" t="s">
        <v>36</v>
      </c>
      <c r="G46" s="15" t="s">
        <v>13</v>
      </c>
    </row>
    <row r="47" ht="15.75" spans="2:7">
      <c r="B47" s="21">
        <f t="shared" si="3"/>
        <v>5</v>
      </c>
      <c r="C47" s="134" t="s">
        <v>20</v>
      </c>
      <c r="D47" s="136" t="s">
        <v>21</v>
      </c>
      <c r="E47" s="133">
        <v>2</v>
      </c>
      <c r="F47" s="21" t="s">
        <v>36</v>
      </c>
      <c r="G47" s="15" t="s">
        <v>13</v>
      </c>
    </row>
    <row r="48" ht="15.75" spans="2:7">
      <c r="B48" s="21">
        <f t="shared" si="3"/>
        <v>6</v>
      </c>
      <c r="C48" s="134" t="s">
        <v>22</v>
      </c>
      <c r="D48" s="135" t="s">
        <v>23</v>
      </c>
      <c r="E48" s="133">
        <v>2</v>
      </c>
      <c r="F48" s="21" t="s">
        <v>36</v>
      </c>
      <c r="G48" s="15" t="s">
        <v>13</v>
      </c>
    </row>
    <row r="49" ht="15.75" spans="2:7">
      <c r="B49" s="21">
        <f t="shared" si="3"/>
        <v>7</v>
      </c>
      <c r="C49" s="134" t="s">
        <v>24</v>
      </c>
      <c r="D49" s="132" t="s">
        <v>25</v>
      </c>
      <c r="E49" s="133">
        <v>2</v>
      </c>
      <c r="F49" s="21" t="s">
        <v>36</v>
      </c>
      <c r="G49" s="15" t="s">
        <v>13</v>
      </c>
    </row>
    <row r="50" ht="15.75" spans="2:7">
      <c r="B50" s="21">
        <f t="shared" si="3"/>
        <v>8</v>
      </c>
      <c r="C50" s="133" t="s">
        <v>26</v>
      </c>
      <c r="D50" s="136" t="s">
        <v>27</v>
      </c>
      <c r="E50" s="133">
        <v>2</v>
      </c>
      <c r="F50" s="21" t="s">
        <v>36</v>
      </c>
      <c r="G50" s="15" t="s">
        <v>13</v>
      </c>
    </row>
    <row r="51" ht="15.75" spans="2:7">
      <c r="B51" s="21">
        <f t="shared" si="3"/>
        <v>9</v>
      </c>
      <c r="C51" s="134" t="s">
        <v>28</v>
      </c>
      <c r="D51" s="135" t="s">
        <v>29</v>
      </c>
      <c r="E51" s="133">
        <v>2</v>
      </c>
      <c r="F51" s="21" t="s">
        <v>36</v>
      </c>
      <c r="G51" s="15" t="s">
        <v>13</v>
      </c>
    </row>
    <row r="52" ht="15.75" spans="2:7">
      <c r="B52" s="21">
        <f t="shared" si="3"/>
        <v>10</v>
      </c>
      <c r="C52" s="134" t="s">
        <v>30</v>
      </c>
      <c r="D52" s="135" t="s">
        <v>31</v>
      </c>
      <c r="E52" s="133">
        <v>2</v>
      </c>
      <c r="F52" s="21" t="s">
        <v>36</v>
      </c>
      <c r="G52" s="15" t="s">
        <v>13</v>
      </c>
    </row>
    <row r="53" ht="15.75" spans="2:7">
      <c r="B53" s="17" t="s">
        <v>32</v>
      </c>
      <c r="C53" s="17"/>
      <c r="D53" s="17"/>
      <c r="E53" s="18">
        <f>SUM(E43:E52)</f>
        <v>20</v>
      </c>
      <c r="F53" s="18"/>
      <c r="G53" s="19"/>
    </row>
    <row r="54" ht="31.5" spans="2:7">
      <c r="B54" s="10" t="s">
        <v>4</v>
      </c>
      <c r="C54" s="11" t="s">
        <v>5</v>
      </c>
      <c r="D54" s="10" t="s">
        <v>6</v>
      </c>
      <c r="E54" s="10" t="s">
        <v>7</v>
      </c>
      <c r="F54" s="11" t="s">
        <v>8</v>
      </c>
      <c r="G54" s="10" t="s">
        <v>9</v>
      </c>
    </row>
    <row r="55" ht="15.75" spans="2:7">
      <c r="B55" s="21">
        <v>1</v>
      </c>
      <c r="C55" s="134" t="s">
        <v>37</v>
      </c>
      <c r="D55" s="135" t="s">
        <v>38</v>
      </c>
      <c r="E55" s="133">
        <v>2</v>
      </c>
      <c r="F55" s="21" t="s">
        <v>39</v>
      </c>
      <c r="G55" s="15" t="s">
        <v>40</v>
      </c>
    </row>
    <row r="56" ht="15.75" spans="2:7">
      <c r="B56" s="21">
        <f>B55+1</f>
        <v>2</v>
      </c>
      <c r="C56" s="134" t="s">
        <v>41</v>
      </c>
      <c r="D56" s="136" t="s">
        <v>42</v>
      </c>
      <c r="E56" s="133">
        <v>4</v>
      </c>
      <c r="F56" s="21" t="s">
        <v>39</v>
      </c>
      <c r="G56" s="15" t="s">
        <v>40</v>
      </c>
    </row>
    <row r="57" ht="15.75" spans="2:7">
      <c r="B57" s="21">
        <f t="shared" ref="B57" si="4">B56+1</f>
        <v>3</v>
      </c>
      <c r="C57" s="134" t="s">
        <v>43</v>
      </c>
      <c r="D57" s="135" t="s">
        <v>44</v>
      </c>
      <c r="E57" s="133">
        <v>2</v>
      </c>
      <c r="F57" s="21" t="s">
        <v>39</v>
      </c>
      <c r="G57" s="15" t="s">
        <v>40</v>
      </c>
    </row>
    <row r="58" ht="15.75" spans="2:7">
      <c r="B58" s="21">
        <f t="shared" ref="B58:B64" si="5">B57+1</f>
        <v>4</v>
      </c>
      <c r="C58" s="133" t="s">
        <v>45</v>
      </c>
      <c r="D58" s="136" t="s">
        <v>46</v>
      </c>
      <c r="E58" s="133">
        <v>2</v>
      </c>
      <c r="F58" s="21" t="s">
        <v>39</v>
      </c>
      <c r="G58" s="15" t="s">
        <v>40</v>
      </c>
    </row>
    <row r="59" ht="15.75" spans="2:7">
      <c r="B59" s="21">
        <f t="shared" si="5"/>
        <v>5</v>
      </c>
      <c r="C59" s="134" t="s">
        <v>47</v>
      </c>
      <c r="D59" s="135" t="s">
        <v>48</v>
      </c>
      <c r="E59" s="133">
        <v>2</v>
      </c>
      <c r="F59" s="21" t="s">
        <v>39</v>
      </c>
      <c r="G59" s="15" t="s">
        <v>40</v>
      </c>
    </row>
    <row r="60" ht="15.75" spans="2:7">
      <c r="B60" s="21">
        <f t="shared" si="5"/>
        <v>6</v>
      </c>
      <c r="C60" s="134" t="s">
        <v>49</v>
      </c>
      <c r="D60" s="135" t="s">
        <v>50</v>
      </c>
      <c r="E60" s="133">
        <v>2</v>
      </c>
      <c r="F60" s="21" t="s">
        <v>39</v>
      </c>
      <c r="G60" s="15" t="s">
        <v>40</v>
      </c>
    </row>
    <row r="61" ht="15.75" spans="2:7">
      <c r="B61" s="21">
        <f t="shared" si="5"/>
        <v>7</v>
      </c>
      <c r="C61" s="134" t="s">
        <v>51</v>
      </c>
      <c r="D61" s="135" t="s">
        <v>52</v>
      </c>
      <c r="E61" s="133">
        <v>2</v>
      </c>
      <c r="F61" s="21" t="s">
        <v>39</v>
      </c>
      <c r="G61" s="15" t="s">
        <v>40</v>
      </c>
    </row>
    <row r="62" ht="15.75" spans="2:7">
      <c r="B62" s="21">
        <f t="shared" si="5"/>
        <v>8</v>
      </c>
      <c r="C62" s="134" t="s">
        <v>53</v>
      </c>
      <c r="D62" s="135" t="s">
        <v>54</v>
      </c>
      <c r="E62" s="133">
        <v>2</v>
      </c>
      <c r="F62" s="21" t="s">
        <v>39</v>
      </c>
      <c r="G62" s="15" t="s">
        <v>40</v>
      </c>
    </row>
    <row r="63" ht="15.75" spans="2:7">
      <c r="B63" s="21">
        <f t="shared" si="5"/>
        <v>9</v>
      </c>
      <c r="C63" s="133" t="s">
        <v>55</v>
      </c>
      <c r="D63" s="136" t="s">
        <v>56</v>
      </c>
      <c r="E63" s="133">
        <v>2</v>
      </c>
      <c r="F63" s="21" t="s">
        <v>39</v>
      </c>
      <c r="G63" s="15" t="s">
        <v>40</v>
      </c>
    </row>
    <row r="64" ht="15.75" spans="2:7">
      <c r="B64" s="21">
        <f t="shared" si="5"/>
        <v>10</v>
      </c>
      <c r="C64" s="133" t="s">
        <v>57</v>
      </c>
      <c r="D64" s="136" t="s">
        <v>58</v>
      </c>
      <c r="E64" s="133">
        <v>2</v>
      </c>
      <c r="F64" s="21" t="s">
        <v>39</v>
      </c>
      <c r="G64" s="15" t="s">
        <v>40</v>
      </c>
    </row>
    <row r="65" ht="15.75" spans="2:7">
      <c r="B65" s="17" t="s">
        <v>32</v>
      </c>
      <c r="C65" s="17"/>
      <c r="D65" s="17"/>
      <c r="E65" s="18">
        <f>SUM(E55:E64)</f>
        <v>22</v>
      </c>
      <c r="F65" s="18"/>
      <c r="G65" s="19"/>
    </row>
    <row r="66" ht="31.5" spans="2:7">
      <c r="B66" s="10" t="s">
        <v>4</v>
      </c>
      <c r="C66" s="11" t="s">
        <v>5</v>
      </c>
      <c r="D66" s="10" t="s">
        <v>6</v>
      </c>
      <c r="E66" s="10" t="s">
        <v>7</v>
      </c>
      <c r="F66" s="11" t="s">
        <v>8</v>
      </c>
      <c r="G66" s="10" t="s">
        <v>9</v>
      </c>
    </row>
    <row r="67" ht="15.75" spans="2:7">
      <c r="B67" s="21">
        <v>1</v>
      </c>
      <c r="C67" s="134" t="s">
        <v>37</v>
      </c>
      <c r="D67" s="135" t="s">
        <v>38</v>
      </c>
      <c r="E67" s="133">
        <v>2</v>
      </c>
      <c r="F67" s="21" t="s">
        <v>59</v>
      </c>
      <c r="G67" s="15" t="s">
        <v>40</v>
      </c>
    </row>
    <row r="68" ht="15.75" spans="2:7">
      <c r="B68" s="21">
        <f>B67+1</f>
        <v>2</v>
      </c>
      <c r="C68" s="134" t="s">
        <v>41</v>
      </c>
      <c r="D68" s="136" t="s">
        <v>42</v>
      </c>
      <c r="E68" s="133">
        <v>4</v>
      </c>
      <c r="F68" s="21" t="s">
        <v>59</v>
      </c>
      <c r="G68" s="15" t="s">
        <v>40</v>
      </c>
    </row>
    <row r="69" ht="15.75" spans="2:7">
      <c r="B69" s="21">
        <f t="shared" ref="B69" si="6">B68+1</f>
        <v>3</v>
      </c>
      <c r="C69" s="134" t="s">
        <v>43</v>
      </c>
      <c r="D69" s="135" t="s">
        <v>44</v>
      </c>
      <c r="E69" s="133">
        <v>2</v>
      </c>
      <c r="F69" s="21" t="s">
        <v>59</v>
      </c>
      <c r="G69" s="15" t="s">
        <v>40</v>
      </c>
    </row>
    <row r="70" ht="15.75" spans="2:7">
      <c r="B70" s="21">
        <f t="shared" ref="B70:B76" si="7">B69+1</f>
        <v>4</v>
      </c>
      <c r="C70" s="133" t="s">
        <v>45</v>
      </c>
      <c r="D70" s="136" t="s">
        <v>46</v>
      </c>
      <c r="E70" s="133">
        <v>2</v>
      </c>
      <c r="F70" s="21" t="s">
        <v>59</v>
      </c>
      <c r="G70" s="15" t="s">
        <v>40</v>
      </c>
    </row>
    <row r="71" ht="15.75" spans="2:7">
      <c r="B71" s="21">
        <f t="shared" si="7"/>
        <v>5</v>
      </c>
      <c r="C71" s="134" t="s">
        <v>47</v>
      </c>
      <c r="D71" s="135" t="s">
        <v>48</v>
      </c>
      <c r="E71" s="133">
        <v>2</v>
      </c>
      <c r="F71" s="21" t="s">
        <v>59</v>
      </c>
      <c r="G71" s="15" t="s">
        <v>40</v>
      </c>
    </row>
    <row r="72" ht="15.75" spans="2:7">
      <c r="B72" s="21">
        <f t="shared" si="7"/>
        <v>6</v>
      </c>
      <c r="C72" s="134" t="s">
        <v>49</v>
      </c>
      <c r="D72" s="135" t="s">
        <v>50</v>
      </c>
      <c r="E72" s="133">
        <v>2</v>
      </c>
      <c r="F72" s="21" t="s">
        <v>59</v>
      </c>
      <c r="G72" s="15" t="s">
        <v>40</v>
      </c>
    </row>
    <row r="73" ht="15.75" spans="2:7">
      <c r="B73" s="21">
        <f t="shared" si="7"/>
        <v>7</v>
      </c>
      <c r="C73" s="134" t="s">
        <v>51</v>
      </c>
      <c r="D73" s="135" t="s">
        <v>52</v>
      </c>
      <c r="E73" s="133">
        <v>2</v>
      </c>
      <c r="F73" s="21" t="s">
        <v>59</v>
      </c>
      <c r="G73" s="15" t="s">
        <v>40</v>
      </c>
    </row>
    <row r="74" ht="15.75" spans="2:7">
      <c r="B74" s="21">
        <f t="shared" si="7"/>
        <v>8</v>
      </c>
      <c r="C74" s="134" t="s">
        <v>53</v>
      </c>
      <c r="D74" s="135" t="s">
        <v>54</v>
      </c>
      <c r="E74" s="133">
        <v>2</v>
      </c>
      <c r="F74" s="21" t="s">
        <v>59</v>
      </c>
      <c r="G74" s="15" t="s">
        <v>40</v>
      </c>
    </row>
    <row r="75" ht="15.75" spans="2:7">
      <c r="B75" s="21">
        <f t="shared" si="7"/>
        <v>9</v>
      </c>
      <c r="C75" s="133" t="s">
        <v>55</v>
      </c>
      <c r="D75" s="136" t="s">
        <v>56</v>
      </c>
      <c r="E75" s="133">
        <v>2</v>
      </c>
      <c r="F75" s="21" t="s">
        <v>59</v>
      </c>
      <c r="G75" s="15" t="s">
        <v>40</v>
      </c>
    </row>
    <row r="76" ht="15.75" spans="2:7">
      <c r="B76" s="21">
        <f t="shared" si="7"/>
        <v>10</v>
      </c>
      <c r="C76" s="133" t="s">
        <v>57</v>
      </c>
      <c r="D76" s="136" t="s">
        <v>58</v>
      </c>
      <c r="E76" s="133">
        <v>2</v>
      </c>
      <c r="F76" s="21" t="s">
        <v>59</v>
      </c>
      <c r="G76" s="15" t="s">
        <v>40</v>
      </c>
    </row>
    <row r="77" ht="15.75" spans="2:7">
      <c r="B77" s="17" t="s">
        <v>32</v>
      </c>
      <c r="C77" s="17"/>
      <c r="D77" s="17"/>
      <c r="E77" s="18">
        <f>SUM(E67:E76)</f>
        <v>22</v>
      </c>
      <c r="F77" s="18"/>
      <c r="G77" s="19"/>
    </row>
    <row r="78" ht="31.5" spans="2:7">
      <c r="B78" s="10" t="s">
        <v>4</v>
      </c>
      <c r="C78" s="11" t="s">
        <v>5</v>
      </c>
      <c r="D78" s="10" t="s">
        <v>6</v>
      </c>
      <c r="E78" s="10" t="s">
        <v>7</v>
      </c>
      <c r="F78" s="11" t="s">
        <v>8</v>
      </c>
      <c r="G78" s="10" t="s">
        <v>9</v>
      </c>
    </row>
    <row r="79" ht="15.75" spans="2:7">
      <c r="B79" s="21">
        <v>1</v>
      </c>
      <c r="C79" s="134" t="s">
        <v>37</v>
      </c>
      <c r="D79" s="135" t="s">
        <v>38</v>
      </c>
      <c r="E79" s="133">
        <v>2</v>
      </c>
      <c r="F79" s="21" t="s">
        <v>60</v>
      </c>
      <c r="G79" s="15" t="s">
        <v>40</v>
      </c>
    </row>
    <row r="80" ht="15.75" spans="2:7">
      <c r="B80" s="21">
        <f>B79+1</f>
        <v>2</v>
      </c>
      <c r="C80" s="134" t="s">
        <v>41</v>
      </c>
      <c r="D80" s="136" t="s">
        <v>42</v>
      </c>
      <c r="E80" s="133">
        <v>4</v>
      </c>
      <c r="F80" s="21" t="s">
        <v>60</v>
      </c>
      <c r="G80" s="15" t="s">
        <v>40</v>
      </c>
    </row>
    <row r="81" ht="15.75" spans="2:7">
      <c r="B81" s="21">
        <f t="shared" ref="B81" si="8">B80+1</f>
        <v>3</v>
      </c>
      <c r="C81" s="134" t="s">
        <v>43</v>
      </c>
      <c r="D81" s="135" t="s">
        <v>44</v>
      </c>
      <c r="E81" s="133">
        <v>2</v>
      </c>
      <c r="F81" s="21" t="s">
        <v>60</v>
      </c>
      <c r="G81" s="15" t="s">
        <v>40</v>
      </c>
    </row>
    <row r="82" ht="15.75" spans="2:7">
      <c r="B82" s="21">
        <f t="shared" ref="B82:B88" si="9">B81+1</f>
        <v>4</v>
      </c>
      <c r="C82" s="133" t="s">
        <v>45</v>
      </c>
      <c r="D82" s="136" t="s">
        <v>46</v>
      </c>
      <c r="E82" s="133">
        <v>2</v>
      </c>
      <c r="F82" s="21" t="s">
        <v>60</v>
      </c>
      <c r="G82" s="15" t="s">
        <v>40</v>
      </c>
    </row>
    <row r="83" ht="15.75" spans="2:7">
      <c r="B83" s="21">
        <f t="shared" si="9"/>
        <v>5</v>
      </c>
      <c r="C83" s="134" t="s">
        <v>47</v>
      </c>
      <c r="D83" s="135" t="s">
        <v>48</v>
      </c>
      <c r="E83" s="133">
        <v>2</v>
      </c>
      <c r="F83" s="21" t="s">
        <v>60</v>
      </c>
      <c r="G83" s="15" t="s">
        <v>40</v>
      </c>
    </row>
    <row r="84" ht="15.75" spans="2:7">
      <c r="B84" s="21">
        <f t="shared" si="9"/>
        <v>6</v>
      </c>
      <c r="C84" s="134" t="s">
        <v>49</v>
      </c>
      <c r="D84" s="135" t="s">
        <v>50</v>
      </c>
      <c r="E84" s="133">
        <v>2</v>
      </c>
      <c r="F84" s="21" t="s">
        <v>60</v>
      </c>
      <c r="G84" s="15" t="s">
        <v>40</v>
      </c>
    </row>
    <row r="85" ht="15.75" spans="2:7">
      <c r="B85" s="21">
        <f t="shared" si="9"/>
        <v>7</v>
      </c>
      <c r="C85" s="134" t="s">
        <v>51</v>
      </c>
      <c r="D85" s="135" t="s">
        <v>52</v>
      </c>
      <c r="E85" s="133">
        <v>2</v>
      </c>
      <c r="F85" s="21" t="s">
        <v>60</v>
      </c>
      <c r="G85" s="15" t="s">
        <v>40</v>
      </c>
    </row>
    <row r="86" ht="15.75" spans="2:7">
      <c r="B86" s="21">
        <f t="shared" si="9"/>
        <v>8</v>
      </c>
      <c r="C86" s="134" t="s">
        <v>53</v>
      </c>
      <c r="D86" s="135" t="s">
        <v>54</v>
      </c>
      <c r="E86" s="133">
        <v>2</v>
      </c>
      <c r="F86" s="21" t="s">
        <v>60</v>
      </c>
      <c r="G86" s="15" t="s">
        <v>40</v>
      </c>
    </row>
    <row r="87" ht="15.75" spans="2:7">
      <c r="B87" s="21">
        <f t="shared" si="9"/>
        <v>9</v>
      </c>
      <c r="C87" s="133" t="s">
        <v>55</v>
      </c>
      <c r="D87" s="136" t="s">
        <v>56</v>
      </c>
      <c r="E87" s="133">
        <v>2</v>
      </c>
      <c r="F87" s="21" t="s">
        <v>60</v>
      </c>
      <c r="G87" s="15" t="s">
        <v>40</v>
      </c>
    </row>
    <row r="88" ht="15.75" spans="2:7">
      <c r="B88" s="21">
        <f t="shared" si="9"/>
        <v>10</v>
      </c>
      <c r="C88" s="133" t="s">
        <v>57</v>
      </c>
      <c r="D88" s="136" t="s">
        <v>58</v>
      </c>
      <c r="E88" s="133">
        <v>2</v>
      </c>
      <c r="F88" s="21" t="s">
        <v>60</v>
      </c>
      <c r="G88" s="15" t="s">
        <v>40</v>
      </c>
    </row>
    <row r="89" ht="15.75" spans="2:7">
      <c r="B89" s="17" t="s">
        <v>32</v>
      </c>
      <c r="C89" s="17"/>
      <c r="D89" s="17"/>
      <c r="E89" s="18">
        <f>SUM(E79:E88)</f>
        <v>22</v>
      </c>
      <c r="F89" s="18"/>
      <c r="G89" s="19"/>
    </row>
    <row r="90" ht="31.5" spans="2:7">
      <c r="B90" s="10" t="s">
        <v>4</v>
      </c>
      <c r="C90" s="11" t="s">
        <v>5</v>
      </c>
      <c r="D90" s="10" t="s">
        <v>6</v>
      </c>
      <c r="E90" s="10" t="s">
        <v>7</v>
      </c>
      <c r="F90" s="11" t="s">
        <v>8</v>
      </c>
      <c r="G90" s="10" t="s">
        <v>9</v>
      </c>
    </row>
    <row r="91" ht="15.75" spans="2:7">
      <c r="B91" s="21">
        <v>1</v>
      </c>
      <c r="C91" s="134" t="s">
        <v>37</v>
      </c>
      <c r="D91" s="135" t="s">
        <v>38</v>
      </c>
      <c r="E91" s="133">
        <v>2</v>
      </c>
      <c r="F91" s="21" t="s">
        <v>61</v>
      </c>
      <c r="G91" s="15" t="s">
        <v>40</v>
      </c>
    </row>
    <row r="92" ht="15.75" spans="2:7">
      <c r="B92" s="21">
        <f>B91+1</f>
        <v>2</v>
      </c>
      <c r="C92" s="134" t="s">
        <v>41</v>
      </c>
      <c r="D92" s="136" t="s">
        <v>42</v>
      </c>
      <c r="E92" s="133">
        <v>4</v>
      </c>
      <c r="F92" s="21" t="s">
        <v>61</v>
      </c>
      <c r="G92" s="15" t="s">
        <v>40</v>
      </c>
    </row>
    <row r="93" ht="15.75" spans="2:7">
      <c r="B93" s="21">
        <f t="shared" ref="B93" si="10">B92+1</f>
        <v>3</v>
      </c>
      <c r="C93" s="134" t="s">
        <v>43</v>
      </c>
      <c r="D93" s="135" t="s">
        <v>44</v>
      </c>
      <c r="E93" s="133">
        <v>2</v>
      </c>
      <c r="F93" s="21" t="s">
        <v>61</v>
      </c>
      <c r="G93" s="15" t="s">
        <v>40</v>
      </c>
    </row>
    <row r="94" ht="15.75" spans="2:7">
      <c r="B94" s="21">
        <f t="shared" ref="B94:B100" si="11">B93+1</f>
        <v>4</v>
      </c>
      <c r="C94" s="133" t="s">
        <v>45</v>
      </c>
      <c r="D94" s="136" t="s">
        <v>46</v>
      </c>
      <c r="E94" s="133">
        <v>2</v>
      </c>
      <c r="F94" s="21" t="s">
        <v>61</v>
      </c>
      <c r="G94" s="15" t="s">
        <v>40</v>
      </c>
    </row>
    <row r="95" ht="15.75" spans="2:7">
      <c r="B95" s="21">
        <f t="shared" si="11"/>
        <v>5</v>
      </c>
      <c r="C95" s="134" t="s">
        <v>47</v>
      </c>
      <c r="D95" s="135" t="s">
        <v>48</v>
      </c>
      <c r="E95" s="133">
        <v>2</v>
      </c>
      <c r="F95" s="21" t="s">
        <v>61</v>
      </c>
      <c r="G95" s="15" t="s">
        <v>40</v>
      </c>
    </row>
    <row r="96" ht="15.75" spans="2:7">
      <c r="B96" s="21">
        <f t="shared" si="11"/>
        <v>6</v>
      </c>
      <c r="C96" s="134" t="s">
        <v>49</v>
      </c>
      <c r="D96" s="135" t="s">
        <v>50</v>
      </c>
      <c r="E96" s="133">
        <v>2</v>
      </c>
      <c r="F96" s="21" t="s">
        <v>61</v>
      </c>
      <c r="G96" s="15" t="s">
        <v>40</v>
      </c>
    </row>
    <row r="97" ht="15.75" spans="2:7">
      <c r="B97" s="21">
        <f t="shared" si="11"/>
        <v>7</v>
      </c>
      <c r="C97" s="134" t="s">
        <v>51</v>
      </c>
      <c r="D97" s="135" t="s">
        <v>52</v>
      </c>
      <c r="E97" s="133">
        <v>2</v>
      </c>
      <c r="F97" s="21" t="s">
        <v>61</v>
      </c>
      <c r="G97" s="15" t="s">
        <v>40</v>
      </c>
    </row>
    <row r="98" ht="15.75" spans="2:7">
      <c r="B98" s="21">
        <f t="shared" si="11"/>
        <v>8</v>
      </c>
      <c r="C98" s="134" t="s">
        <v>53</v>
      </c>
      <c r="D98" s="135" t="s">
        <v>54</v>
      </c>
      <c r="E98" s="133">
        <v>2</v>
      </c>
      <c r="F98" s="21" t="s">
        <v>61</v>
      </c>
      <c r="G98" s="15" t="s">
        <v>40</v>
      </c>
    </row>
    <row r="99" ht="15.75" spans="2:7">
      <c r="B99" s="21">
        <f t="shared" si="11"/>
        <v>9</v>
      </c>
      <c r="C99" s="133" t="s">
        <v>55</v>
      </c>
      <c r="D99" s="136" t="s">
        <v>56</v>
      </c>
      <c r="E99" s="133">
        <v>2</v>
      </c>
      <c r="F99" s="21" t="s">
        <v>61</v>
      </c>
      <c r="G99" s="15" t="s">
        <v>40</v>
      </c>
    </row>
    <row r="100" ht="15.75" spans="2:7">
      <c r="B100" s="21">
        <f t="shared" si="11"/>
        <v>10</v>
      </c>
      <c r="C100" s="133" t="s">
        <v>57</v>
      </c>
      <c r="D100" s="136" t="s">
        <v>58</v>
      </c>
      <c r="E100" s="133">
        <v>2</v>
      </c>
      <c r="F100" s="21" t="s">
        <v>61</v>
      </c>
      <c r="G100" s="15" t="s">
        <v>40</v>
      </c>
    </row>
    <row r="101" ht="15.75" spans="2:7">
      <c r="B101" s="17" t="s">
        <v>32</v>
      </c>
      <c r="C101" s="17"/>
      <c r="D101" s="17"/>
      <c r="E101" s="18">
        <f>SUM(E91:E100)</f>
        <v>22</v>
      </c>
      <c r="F101" s="18"/>
      <c r="G101" s="19"/>
    </row>
    <row r="102" ht="31.5" spans="2:7">
      <c r="B102" s="10" t="s">
        <v>4</v>
      </c>
      <c r="C102" s="11" t="s">
        <v>5</v>
      </c>
      <c r="D102" s="10" t="s">
        <v>6</v>
      </c>
      <c r="E102" s="10" t="s">
        <v>7</v>
      </c>
      <c r="F102" s="11" t="s">
        <v>8</v>
      </c>
      <c r="G102" s="10" t="s">
        <v>9</v>
      </c>
    </row>
    <row r="103" ht="15.75" spans="2:7">
      <c r="B103" s="21">
        <v>1</v>
      </c>
      <c r="C103" s="21" t="s">
        <v>62</v>
      </c>
      <c r="D103" s="137" t="s">
        <v>63</v>
      </c>
      <c r="E103" s="21">
        <v>2</v>
      </c>
      <c r="F103" s="21" t="s">
        <v>64</v>
      </c>
      <c r="G103" s="15" t="s">
        <v>65</v>
      </c>
    </row>
    <row r="104" ht="15.75" spans="2:7">
      <c r="B104" s="21">
        <f>B103+1</f>
        <v>2</v>
      </c>
      <c r="C104" s="21" t="s">
        <v>66</v>
      </c>
      <c r="D104" s="137" t="s">
        <v>67</v>
      </c>
      <c r="E104" s="21">
        <v>2</v>
      </c>
      <c r="F104" s="21" t="s">
        <v>64</v>
      </c>
      <c r="G104" s="15" t="s">
        <v>65</v>
      </c>
    </row>
    <row r="105" ht="15.75" spans="2:7">
      <c r="B105" s="21">
        <f t="shared" ref="B105:B114" si="12">B104+1</f>
        <v>3</v>
      </c>
      <c r="C105" s="21" t="s">
        <v>68</v>
      </c>
      <c r="D105" s="137" t="s">
        <v>69</v>
      </c>
      <c r="E105" s="21">
        <v>2</v>
      </c>
      <c r="F105" s="21" t="s">
        <v>64</v>
      </c>
      <c r="G105" s="15" t="s">
        <v>65</v>
      </c>
    </row>
    <row r="106" ht="15.75" spans="2:7">
      <c r="B106" s="21">
        <f t="shared" si="12"/>
        <v>4</v>
      </c>
      <c r="C106" s="21" t="s">
        <v>70</v>
      </c>
      <c r="D106" s="137" t="s">
        <v>71</v>
      </c>
      <c r="E106" s="21">
        <v>2</v>
      </c>
      <c r="F106" s="21" t="s">
        <v>64</v>
      </c>
      <c r="G106" s="15" t="s">
        <v>65</v>
      </c>
    </row>
    <row r="107" ht="15.75" spans="2:7">
      <c r="B107" s="21">
        <f t="shared" si="12"/>
        <v>5</v>
      </c>
      <c r="C107" s="21" t="s">
        <v>72</v>
      </c>
      <c r="D107" s="137" t="s">
        <v>73</v>
      </c>
      <c r="E107" s="21">
        <v>2</v>
      </c>
      <c r="F107" s="21" t="s">
        <v>64</v>
      </c>
      <c r="G107" s="15" t="s">
        <v>65</v>
      </c>
    </row>
    <row r="108" ht="15.75" spans="2:7">
      <c r="B108" s="21">
        <f t="shared" si="12"/>
        <v>6</v>
      </c>
      <c r="C108" s="21" t="s">
        <v>74</v>
      </c>
      <c r="D108" s="137" t="s">
        <v>75</v>
      </c>
      <c r="E108" s="21">
        <v>2</v>
      </c>
      <c r="F108" s="21" t="s">
        <v>64</v>
      </c>
      <c r="G108" s="15" t="s">
        <v>65</v>
      </c>
    </row>
    <row r="109" ht="15.75" spans="2:7">
      <c r="B109" s="21">
        <f t="shared" si="12"/>
        <v>7</v>
      </c>
      <c r="C109" s="21" t="s">
        <v>76</v>
      </c>
      <c r="D109" s="137" t="s">
        <v>77</v>
      </c>
      <c r="E109" s="21">
        <v>2</v>
      </c>
      <c r="F109" s="21" t="s">
        <v>64</v>
      </c>
      <c r="G109" s="15" t="s">
        <v>65</v>
      </c>
    </row>
    <row r="110" ht="15.75" spans="2:7">
      <c r="B110" s="21">
        <f t="shared" si="12"/>
        <v>8</v>
      </c>
      <c r="C110" s="21" t="s">
        <v>78</v>
      </c>
      <c r="D110" s="137" t="s">
        <v>79</v>
      </c>
      <c r="E110" s="21">
        <v>2</v>
      </c>
      <c r="F110" s="21" t="s">
        <v>64</v>
      </c>
      <c r="G110" s="15" t="s">
        <v>65</v>
      </c>
    </row>
    <row r="111" ht="15.75" spans="2:7">
      <c r="B111" s="21">
        <f t="shared" si="12"/>
        <v>9</v>
      </c>
      <c r="C111" s="21" t="s">
        <v>80</v>
      </c>
      <c r="D111" s="137" t="s">
        <v>81</v>
      </c>
      <c r="E111" s="37">
        <v>2</v>
      </c>
      <c r="F111" s="21" t="s">
        <v>64</v>
      </c>
      <c r="G111" s="15" t="s">
        <v>65</v>
      </c>
    </row>
    <row r="112" ht="15.75" spans="2:7">
      <c r="B112" s="21">
        <f t="shared" si="12"/>
        <v>10</v>
      </c>
      <c r="C112" s="31" t="s">
        <v>82</v>
      </c>
      <c r="D112" s="138" t="s">
        <v>83</v>
      </c>
      <c r="E112" s="21">
        <v>2</v>
      </c>
      <c r="F112" s="21" t="s">
        <v>64</v>
      </c>
      <c r="G112" s="15" t="s">
        <v>65</v>
      </c>
    </row>
    <row r="113" ht="15.75" spans="2:7">
      <c r="B113" s="21">
        <f t="shared" si="12"/>
        <v>11</v>
      </c>
      <c r="C113" s="31" t="s">
        <v>84</v>
      </c>
      <c r="D113" s="138" t="s">
        <v>85</v>
      </c>
      <c r="E113" s="21">
        <v>2</v>
      </c>
      <c r="F113" s="21" t="s">
        <v>64</v>
      </c>
      <c r="G113" s="15" t="s">
        <v>65</v>
      </c>
    </row>
    <row r="114" ht="15.75" spans="2:7">
      <c r="B114" s="21">
        <f t="shared" si="12"/>
        <v>12</v>
      </c>
      <c r="C114" s="31" t="s">
        <v>86</v>
      </c>
      <c r="D114" s="138" t="s">
        <v>87</v>
      </c>
      <c r="E114" s="21">
        <v>2</v>
      </c>
      <c r="F114" s="21" t="s">
        <v>64</v>
      </c>
      <c r="G114" s="15" t="s">
        <v>65</v>
      </c>
    </row>
    <row r="115" ht="15.75" spans="2:7">
      <c r="B115" s="17" t="s">
        <v>32</v>
      </c>
      <c r="C115" s="17"/>
      <c r="D115" s="17"/>
      <c r="E115" s="18">
        <f>SUM(E103:E113)</f>
        <v>22</v>
      </c>
      <c r="F115" s="18"/>
      <c r="G115" s="19"/>
    </row>
    <row r="116" ht="31.5" spans="2:7">
      <c r="B116" s="10" t="s">
        <v>4</v>
      </c>
      <c r="C116" s="11" t="s">
        <v>5</v>
      </c>
      <c r="D116" s="10" t="s">
        <v>6</v>
      </c>
      <c r="E116" s="10" t="s">
        <v>7</v>
      </c>
      <c r="F116" s="11" t="s">
        <v>8</v>
      </c>
      <c r="G116" s="10" t="s">
        <v>9</v>
      </c>
    </row>
    <row r="117" ht="15.75" spans="2:7">
      <c r="B117" s="21">
        <v>1</v>
      </c>
      <c r="C117" s="21" t="s">
        <v>62</v>
      </c>
      <c r="D117" s="137" t="s">
        <v>63</v>
      </c>
      <c r="E117" s="21">
        <v>2</v>
      </c>
      <c r="F117" s="21" t="s">
        <v>88</v>
      </c>
      <c r="G117" s="15" t="s">
        <v>65</v>
      </c>
    </row>
    <row r="118" ht="15.75" spans="2:7">
      <c r="B118" s="21">
        <f>B117+1</f>
        <v>2</v>
      </c>
      <c r="C118" s="21" t="s">
        <v>66</v>
      </c>
      <c r="D118" s="137" t="s">
        <v>67</v>
      </c>
      <c r="E118" s="21">
        <v>2</v>
      </c>
      <c r="F118" s="21" t="s">
        <v>88</v>
      </c>
      <c r="G118" s="15" t="s">
        <v>65</v>
      </c>
    </row>
    <row r="119" ht="15.75" spans="2:7">
      <c r="B119" s="21">
        <f t="shared" ref="B119:B128" si="13">B118+1</f>
        <v>3</v>
      </c>
      <c r="C119" s="21" t="s">
        <v>68</v>
      </c>
      <c r="D119" s="137" t="s">
        <v>69</v>
      </c>
      <c r="E119" s="21">
        <v>2</v>
      </c>
      <c r="F119" s="21" t="s">
        <v>88</v>
      </c>
      <c r="G119" s="15" t="s">
        <v>65</v>
      </c>
    </row>
    <row r="120" ht="15.75" spans="2:7">
      <c r="B120" s="21">
        <f t="shared" si="13"/>
        <v>4</v>
      </c>
      <c r="C120" s="21" t="s">
        <v>70</v>
      </c>
      <c r="D120" s="137" t="s">
        <v>71</v>
      </c>
      <c r="E120" s="21">
        <v>2</v>
      </c>
      <c r="F120" s="21" t="s">
        <v>88</v>
      </c>
      <c r="G120" s="15" t="s">
        <v>65</v>
      </c>
    </row>
    <row r="121" ht="15.75" spans="2:7">
      <c r="B121" s="21">
        <f t="shared" si="13"/>
        <v>5</v>
      </c>
      <c r="C121" s="21" t="s">
        <v>72</v>
      </c>
      <c r="D121" s="137" t="s">
        <v>73</v>
      </c>
      <c r="E121" s="21">
        <v>2</v>
      </c>
      <c r="F121" s="21" t="s">
        <v>88</v>
      </c>
      <c r="G121" s="15" t="s">
        <v>65</v>
      </c>
    </row>
    <row r="122" ht="15.75" spans="2:7">
      <c r="B122" s="21">
        <f t="shared" si="13"/>
        <v>6</v>
      </c>
      <c r="C122" s="21" t="s">
        <v>74</v>
      </c>
      <c r="D122" s="137" t="s">
        <v>75</v>
      </c>
      <c r="E122" s="21">
        <v>2</v>
      </c>
      <c r="F122" s="21" t="s">
        <v>88</v>
      </c>
      <c r="G122" s="15" t="s">
        <v>65</v>
      </c>
    </row>
    <row r="123" ht="15.75" spans="2:7">
      <c r="B123" s="21">
        <f t="shared" si="13"/>
        <v>7</v>
      </c>
      <c r="C123" s="21" t="s">
        <v>76</v>
      </c>
      <c r="D123" s="137" t="s">
        <v>77</v>
      </c>
      <c r="E123" s="21">
        <v>2</v>
      </c>
      <c r="F123" s="21" t="s">
        <v>88</v>
      </c>
      <c r="G123" s="15" t="s">
        <v>65</v>
      </c>
    </row>
    <row r="124" ht="15.75" spans="2:7">
      <c r="B124" s="21">
        <f t="shared" si="13"/>
        <v>8</v>
      </c>
      <c r="C124" s="21" t="s">
        <v>78</v>
      </c>
      <c r="D124" s="137" t="s">
        <v>79</v>
      </c>
      <c r="E124" s="21">
        <v>2</v>
      </c>
      <c r="F124" s="21" t="s">
        <v>88</v>
      </c>
      <c r="G124" s="15" t="s">
        <v>65</v>
      </c>
    </row>
    <row r="125" ht="15.75" spans="2:7">
      <c r="B125" s="21">
        <f t="shared" si="13"/>
        <v>9</v>
      </c>
      <c r="C125" s="21" t="s">
        <v>80</v>
      </c>
      <c r="D125" s="137" t="s">
        <v>89</v>
      </c>
      <c r="E125" s="37">
        <v>2</v>
      </c>
      <c r="F125" s="21" t="s">
        <v>88</v>
      </c>
      <c r="G125" s="15" t="s">
        <v>65</v>
      </c>
    </row>
    <row r="126" ht="15.75" spans="2:7">
      <c r="B126" s="21">
        <f t="shared" si="13"/>
        <v>10</v>
      </c>
      <c r="C126" s="31" t="s">
        <v>82</v>
      </c>
      <c r="D126" s="138" t="s">
        <v>83</v>
      </c>
      <c r="E126" s="21">
        <v>2</v>
      </c>
      <c r="F126" s="21" t="s">
        <v>88</v>
      </c>
      <c r="G126" s="15" t="s">
        <v>65</v>
      </c>
    </row>
    <row r="127" ht="15.75" spans="2:7">
      <c r="B127" s="21">
        <f t="shared" si="13"/>
        <v>11</v>
      </c>
      <c r="C127" s="31" t="s">
        <v>84</v>
      </c>
      <c r="D127" s="138" t="s">
        <v>85</v>
      </c>
      <c r="E127" s="21">
        <v>2</v>
      </c>
      <c r="F127" s="21" t="s">
        <v>88</v>
      </c>
      <c r="G127" s="15" t="s">
        <v>65</v>
      </c>
    </row>
    <row r="128" ht="15.75" spans="2:7">
      <c r="B128" s="21">
        <f t="shared" si="13"/>
        <v>12</v>
      </c>
      <c r="C128" s="31" t="s">
        <v>86</v>
      </c>
      <c r="D128" s="138" t="s">
        <v>87</v>
      </c>
      <c r="E128" s="21">
        <v>2</v>
      </c>
      <c r="F128" s="21" t="s">
        <v>88</v>
      </c>
      <c r="G128" s="15" t="s">
        <v>65</v>
      </c>
    </row>
    <row r="129" ht="15.75" spans="2:7">
      <c r="B129" s="17" t="s">
        <v>32</v>
      </c>
      <c r="C129" s="17"/>
      <c r="D129" s="17"/>
      <c r="E129" s="18">
        <f>SUM(E117:E127)</f>
        <v>22</v>
      </c>
      <c r="F129" s="18"/>
      <c r="G129" s="19"/>
    </row>
    <row r="130" ht="31.5" spans="2:7">
      <c r="B130" s="10" t="s">
        <v>4</v>
      </c>
      <c r="C130" s="11" t="s">
        <v>5</v>
      </c>
      <c r="D130" s="10" t="s">
        <v>6</v>
      </c>
      <c r="E130" s="10" t="s">
        <v>7</v>
      </c>
      <c r="F130" s="11" t="s">
        <v>8</v>
      </c>
      <c r="G130" s="10" t="s">
        <v>9</v>
      </c>
    </row>
    <row r="131" ht="15.75" spans="2:7">
      <c r="B131" s="21">
        <v>1</v>
      </c>
      <c r="C131" s="21" t="s">
        <v>62</v>
      </c>
      <c r="D131" s="137" t="s">
        <v>63</v>
      </c>
      <c r="E131" s="21">
        <v>2</v>
      </c>
      <c r="F131" s="21" t="s">
        <v>90</v>
      </c>
      <c r="G131" s="15" t="s">
        <v>65</v>
      </c>
    </row>
    <row r="132" ht="15.75" spans="2:7">
      <c r="B132" s="21">
        <f>B131+1</f>
        <v>2</v>
      </c>
      <c r="C132" s="21" t="s">
        <v>66</v>
      </c>
      <c r="D132" s="137" t="s">
        <v>67</v>
      </c>
      <c r="E132" s="21">
        <v>2</v>
      </c>
      <c r="F132" s="21" t="s">
        <v>90</v>
      </c>
      <c r="G132" s="15" t="s">
        <v>65</v>
      </c>
    </row>
    <row r="133" ht="15.75" spans="2:7">
      <c r="B133" s="21">
        <f t="shared" ref="B133:B142" si="14">B132+1</f>
        <v>3</v>
      </c>
      <c r="C133" s="21" t="s">
        <v>68</v>
      </c>
      <c r="D133" s="137" t="s">
        <v>69</v>
      </c>
      <c r="E133" s="21">
        <v>2</v>
      </c>
      <c r="F133" s="21" t="s">
        <v>90</v>
      </c>
      <c r="G133" s="15" t="s">
        <v>65</v>
      </c>
    </row>
    <row r="134" ht="15.75" spans="2:7">
      <c r="B134" s="21">
        <f t="shared" si="14"/>
        <v>4</v>
      </c>
      <c r="C134" s="21" t="s">
        <v>70</v>
      </c>
      <c r="D134" s="137" t="s">
        <v>71</v>
      </c>
      <c r="E134" s="21">
        <v>2</v>
      </c>
      <c r="F134" s="21" t="s">
        <v>90</v>
      </c>
      <c r="G134" s="15" t="s">
        <v>65</v>
      </c>
    </row>
    <row r="135" ht="15.75" spans="2:7">
      <c r="B135" s="21">
        <f t="shared" si="14"/>
        <v>5</v>
      </c>
      <c r="C135" s="21" t="s">
        <v>72</v>
      </c>
      <c r="D135" s="137" t="s">
        <v>73</v>
      </c>
      <c r="E135" s="21">
        <v>2</v>
      </c>
      <c r="F135" s="21" t="s">
        <v>90</v>
      </c>
      <c r="G135" s="15" t="s">
        <v>65</v>
      </c>
    </row>
    <row r="136" ht="15.75" spans="2:7">
      <c r="B136" s="21">
        <f t="shared" si="14"/>
        <v>6</v>
      </c>
      <c r="C136" s="21" t="s">
        <v>74</v>
      </c>
      <c r="D136" s="137" t="s">
        <v>75</v>
      </c>
      <c r="E136" s="21">
        <v>2</v>
      </c>
      <c r="F136" s="21" t="s">
        <v>90</v>
      </c>
      <c r="G136" s="15" t="s">
        <v>65</v>
      </c>
    </row>
    <row r="137" ht="15.75" spans="2:7">
      <c r="B137" s="21">
        <f t="shared" si="14"/>
        <v>7</v>
      </c>
      <c r="C137" s="21" t="s">
        <v>76</v>
      </c>
      <c r="D137" s="137" t="s">
        <v>77</v>
      </c>
      <c r="E137" s="21">
        <v>2</v>
      </c>
      <c r="F137" s="21" t="s">
        <v>90</v>
      </c>
      <c r="G137" s="15" t="s">
        <v>65</v>
      </c>
    </row>
    <row r="138" ht="15.75" spans="2:7">
      <c r="B138" s="21">
        <f t="shared" si="14"/>
        <v>8</v>
      </c>
      <c r="C138" s="21" t="s">
        <v>78</v>
      </c>
      <c r="D138" s="137" t="s">
        <v>79</v>
      </c>
      <c r="E138" s="21">
        <v>2</v>
      </c>
      <c r="F138" s="21" t="s">
        <v>90</v>
      </c>
      <c r="G138" s="15" t="s">
        <v>65</v>
      </c>
    </row>
    <row r="139" ht="15.75" spans="2:7">
      <c r="B139" s="21">
        <f t="shared" si="14"/>
        <v>9</v>
      </c>
      <c r="C139" s="21" t="s">
        <v>80</v>
      </c>
      <c r="D139" s="137" t="s">
        <v>89</v>
      </c>
      <c r="E139" s="37">
        <v>2</v>
      </c>
      <c r="F139" s="21" t="s">
        <v>90</v>
      </c>
      <c r="G139" s="15" t="s">
        <v>65</v>
      </c>
    </row>
    <row r="140" ht="15.75" spans="2:7">
      <c r="B140" s="21">
        <f t="shared" si="14"/>
        <v>10</v>
      </c>
      <c r="C140" s="31" t="s">
        <v>82</v>
      </c>
      <c r="D140" s="138" t="s">
        <v>83</v>
      </c>
      <c r="E140" s="21">
        <v>2</v>
      </c>
      <c r="F140" s="21" t="s">
        <v>90</v>
      </c>
      <c r="G140" s="15" t="s">
        <v>65</v>
      </c>
    </row>
    <row r="141" ht="15.75" spans="2:7">
      <c r="B141" s="21">
        <f t="shared" si="14"/>
        <v>11</v>
      </c>
      <c r="C141" s="31" t="s">
        <v>84</v>
      </c>
      <c r="D141" s="138" t="s">
        <v>85</v>
      </c>
      <c r="E141" s="21">
        <v>2</v>
      </c>
      <c r="F141" s="21" t="s">
        <v>90</v>
      </c>
      <c r="G141" s="15" t="s">
        <v>65</v>
      </c>
    </row>
    <row r="142" ht="15.75" spans="2:7">
      <c r="B142" s="21">
        <f t="shared" si="14"/>
        <v>12</v>
      </c>
      <c r="C142" s="31" t="s">
        <v>86</v>
      </c>
      <c r="D142" s="138" t="s">
        <v>87</v>
      </c>
      <c r="E142" s="21">
        <v>2</v>
      </c>
      <c r="F142" s="21" t="s">
        <v>90</v>
      </c>
      <c r="G142" s="15" t="s">
        <v>65</v>
      </c>
    </row>
    <row r="143" ht="15.75" spans="2:7">
      <c r="B143" s="17" t="s">
        <v>32</v>
      </c>
      <c r="C143" s="17"/>
      <c r="D143" s="17"/>
      <c r="E143" s="18">
        <f>SUM(E131:E141)</f>
        <v>22</v>
      </c>
      <c r="F143" s="18"/>
      <c r="G143" s="19"/>
    </row>
    <row r="144" ht="31.5" spans="2:7">
      <c r="B144" s="10" t="s">
        <v>4</v>
      </c>
      <c r="C144" s="11" t="s">
        <v>5</v>
      </c>
      <c r="D144" s="10" t="s">
        <v>6</v>
      </c>
      <c r="E144" s="10" t="s">
        <v>7</v>
      </c>
      <c r="F144" s="11" t="s">
        <v>8</v>
      </c>
      <c r="G144" s="10" t="s">
        <v>9</v>
      </c>
    </row>
    <row r="145" ht="15.75" spans="2:7">
      <c r="B145" s="21">
        <v>1</v>
      </c>
      <c r="C145" s="21" t="s">
        <v>62</v>
      </c>
      <c r="D145" s="137" t="s">
        <v>63</v>
      </c>
      <c r="E145" s="21">
        <v>2</v>
      </c>
      <c r="F145" s="21" t="s">
        <v>91</v>
      </c>
      <c r="G145" s="15" t="s">
        <v>65</v>
      </c>
    </row>
    <row r="146" ht="15.75" spans="2:7">
      <c r="B146" s="21">
        <f>B145+1</f>
        <v>2</v>
      </c>
      <c r="C146" s="21" t="s">
        <v>66</v>
      </c>
      <c r="D146" s="137" t="s">
        <v>67</v>
      </c>
      <c r="E146" s="21">
        <v>2</v>
      </c>
      <c r="F146" s="21" t="s">
        <v>91</v>
      </c>
      <c r="G146" s="15" t="s">
        <v>65</v>
      </c>
    </row>
    <row r="147" ht="15.75" spans="2:7">
      <c r="B147" s="21">
        <f t="shared" ref="B147:B156" si="15">B146+1</f>
        <v>3</v>
      </c>
      <c r="C147" s="21" t="s">
        <v>68</v>
      </c>
      <c r="D147" s="137" t="s">
        <v>69</v>
      </c>
      <c r="E147" s="21">
        <v>2</v>
      </c>
      <c r="F147" s="21" t="s">
        <v>91</v>
      </c>
      <c r="G147" s="15" t="s">
        <v>65</v>
      </c>
    </row>
    <row r="148" ht="15.75" spans="2:7">
      <c r="B148" s="21">
        <f t="shared" si="15"/>
        <v>4</v>
      </c>
      <c r="C148" s="21" t="s">
        <v>70</v>
      </c>
      <c r="D148" s="137" t="s">
        <v>71</v>
      </c>
      <c r="E148" s="21">
        <v>2</v>
      </c>
      <c r="F148" s="21" t="s">
        <v>91</v>
      </c>
      <c r="G148" s="15" t="s">
        <v>65</v>
      </c>
    </row>
    <row r="149" ht="15.75" spans="2:7">
      <c r="B149" s="21">
        <f t="shared" si="15"/>
        <v>5</v>
      </c>
      <c r="C149" s="21" t="s">
        <v>72</v>
      </c>
      <c r="D149" s="137" t="s">
        <v>73</v>
      </c>
      <c r="E149" s="21">
        <v>2</v>
      </c>
      <c r="F149" s="21" t="s">
        <v>91</v>
      </c>
      <c r="G149" s="15" t="s">
        <v>65</v>
      </c>
    </row>
    <row r="150" ht="15.75" spans="2:7">
      <c r="B150" s="21">
        <f t="shared" si="15"/>
        <v>6</v>
      </c>
      <c r="C150" s="21" t="s">
        <v>74</v>
      </c>
      <c r="D150" s="137" t="s">
        <v>75</v>
      </c>
      <c r="E150" s="21">
        <v>2</v>
      </c>
      <c r="F150" s="21" t="s">
        <v>91</v>
      </c>
      <c r="G150" s="15" t="s">
        <v>65</v>
      </c>
    </row>
    <row r="151" ht="15.75" spans="2:7">
      <c r="B151" s="21">
        <f t="shared" si="15"/>
        <v>7</v>
      </c>
      <c r="C151" s="21" t="s">
        <v>76</v>
      </c>
      <c r="D151" s="137" t="s">
        <v>77</v>
      </c>
      <c r="E151" s="21">
        <v>2</v>
      </c>
      <c r="F151" s="21" t="s">
        <v>91</v>
      </c>
      <c r="G151" s="15" t="s">
        <v>65</v>
      </c>
    </row>
    <row r="152" ht="15.75" spans="2:7">
      <c r="B152" s="21">
        <f t="shared" si="15"/>
        <v>8</v>
      </c>
      <c r="C152" s="21" t="s">
        <v>78</v>
      </c>
      <c r="D152" s="137" t="s">
        <v>79</v>
      </c>
      <c r="E152" s="21">
        <v>2</v>
      </c>
      <c r="F152" s="21" t="s">
        <v>91</v>
      </c>
      <c r="G152" s="15" t="s">
        <v>65</v>
      </c>
    </row>
    <row r="153" ht="15.75" spans="2:7">
      <c r="B153" s="21">
        <f t="shared" si="15"/>
        <v>9</v>
      </c>
      <c r="C153" s="21" t="s">
        <v>80</v>
      </c>
      <c r="D153" s="137" t="s">
        <v>89</v>
      </c>
      <c r="E153" s="37">
        <v>2</v>
      </c>
      <c r="F153" s="21" t="s">
        <v>91</v>
      </c>
      <c r="G153" s="15" t="s">
        <v>65</v>
      </c>
    </row>
    <row r="154" ht="15.75" spans="2:7">
      <c r="B154" s="21">
        <f t="shared" si="15"/>
        <v>10</v>
      </c>
      <c r="C154" s="139" t="s">
        <v>82</v>
      </c>
      <c r="D154" s="138" t="s">
        <v>83</v>
      </c>
      <c r="E154" s="21">
        <v>2</v>
      </c>
      <c r="F154" s="21" t="s">
        <v>91</v>
      </c>
      <c r="G154" s="15" t="s">
        <v>65</v>
      </c>
    </row>
    <row r="155" ht="15.75" spans="2:7">
      <c r="B155" s="21">
        <f t="shared" si="15"/>
        <v>11</v>
      </c>
      <c r="C155" s="31" t="s">
        <v>84</v>
      </c>
      <c r="D155" s="138" t="s">
        <v>85</v>
      </c>
      <c r="E155" s="21">
        <v>2</v>
      </c>
      <c r="F155" s="21" t="s">
        <v>91</v>
      </c>
      <c r="G155" s="15" t="s">
        <v>65</v>
      </c>
    </row>
    <row r="156" ht="15.75" spans="2:7">
      <c r="B156" s="21">
        <f t="shared" si="15"/>
        <v>12</v>
      </c>
      <c r="C156" s="31" t="s">
        <v>86</v>
      </c>
      <c r="D156" s="138" t="s">
        <v>87</v>
      </c>
      <c r="E156" s="21">
        <v>2</v>
      </c>
      <c r="F156" s="21" t="s">
        <v>91</v>
      </c>
      <c r="G156" s="15" t="s">
        <v>65</v>
      </c>
    </row>
    <row r="157" ht="15.75" spans="2:7">
      <c r="B157" s="17" t="s">
        <v>32</v>
      </c>
      <c r="C157" s="17"/>
      <c r="D157" s="17"/>
      <c r="E157" s="18">
        <f>SUM(E145:E155)</f>
        <v>22</v>
      </c>
      <c r="F157" s="18"/>
      <c r="G157" s="19"/>
    </row>
    <row r="158" ht="31.5" spans="2:7">
      <c r="B158" s="10" t="s">
        <v>4</v>
      </c>
      <c r="C158" s="11" t="s">
        <v>5</v>
      </c>
      <c r="D158" s="10" t="s">
        <v>6</v>
      </c>
      <c r="E158" s="10" t="s">
        <v>7</v>
      </c>
      <c r="F158" s="11" t="s">
        <v>8</v>
      </c>
      <c r="G158" s="10" t="s">
        <v>9</v>
      </c>
    </row>
    <row r="159" ht="15.75" spans="2:7">
      <c r="B159" s="21">
        <v>1</v>
      </c>
      <c r="C159" s="140" t="s">
        <v>92</v>
      </c>
      <c r="D159" s="141" t="s">
        <v>46</v>
      </c>
      <c r="E159" s="21">
        <v>2</v>
      </c>
      <c r="F159" s="21" t="s">
        <v>93</v>
      </c>
      <c r="G159" s="15" t="s">
        <v>94</v>
      </c>
    </row>
    <row r="160" ht="15.75" spans="2:7">
      <c r="B160" s="21">
        <f>B159+1</f>
        <v>2</v>
      </c>
      <c r="C160" s="142" t="s">
        <v>95</v>
      </c>
      <c r="D160" s="143" t="s">
        <v>96</v>
      </c>
      <c r="E160" s="21">
        <v>2</v>
      </c>
      <c r="F160" s="21" t="s">
        <v>93</v>
      </c>
      <c r="G160" s="15" t="s">
        <v>94</v>
      </c>
    </row>
    <row r="161" ht="15.75" spans="2:7">
      <c r="B161" s="21">
        <f t="shared" ref="B161:B193" si="16">B160+1</f>
        <v>3</v>
      </c>
      <c r="C161" s="142" t="s">
        <v>97</v>
      </c>
      <c r="D161" s="141" t="s">
        <v>98</v>
      </c>
      <c r="E161" s="21">
        <v>4</v>
      </c>
      <c r="F161" s="21" t="s">
        <v>93</v>
      </c>
      <c r="G161" s="15" t="s">
        <v>94</v>
      </c>
    </row>
    <row r="162" ht="15.75" spans="2:7">
      <c r="B162" s="21">
        <f t="shared" si="16"/>
        <v>4</v>
      </c>
      <c r="C162" s="142" t="s">
        <v>99</v>
      </c>
      <c r="D162" s="141" t="s">
        <v>100</v>
      </c>
      <c r="E162" s="21">
        <v>2</v>
      </c>
      <c r="F162" s="21" t="s">
        <v>93</v>
      </c>
      <c r="G162" s="15" t="s">
        <v>94</v>
      </c>
    </row>
    <row r="163" ht="15.75" spans="2:7">
      <c r="B163" s="21">
        <f t="shared" si="16"/>
        <v>5</v>
      </c>
      <c r="C163" s="140" t="s">
        <v>101</v>
      </c>
      <c r="D163" s="141" t="s">
        <v>75</v>
      </c>
      <c r="E163" s="21">
        <v>2</v>
      </c>
      <c r="F163" s="21" t="s">
        <v>93</v>
      </c>
      <c r="G163" s="15" t="s">
        <v>94</v>
      </c>
    </row>
    <row r="164" ht="15.75" spans="2:7">
      <c r="B164" s="21">
        <f t="shared" si="16"/>
        <v>6</v>
      </c>
      <c r="C164" s="140" t="s">
        <v>102</v>
      </c>
      <c r="D164" s="141" t="s">
        <v>103</v>
      </c>
      <c r="E164" s="21">
        <v>2</v>
      </c>
      <c r="F164" s="21" t="s">
        <v>93</v>
      </c>
      <c r="G164" s="15" t="s">
        <v>94</v>
      </c>
    </row>
    <row r="165" ht="15.75" spans="2:7">
      <c r="B165" s="21">
        <f t="shared" si="16"/>
        <v>7</v>
      </c>
      <c r="C165" s="142" t="s">
        <v>104</v>
      </c>
      <c r="D165" s="143" t="s">
        <v>85</v>
      </c>
      <c r="E165" s="21">
        <v>2</v>
      </c>
      <c r="F165" s="21" t="s">
        <v>93</v>
      </c>
      <c r="G165" s="15" t="s">
        <v>94</v>
      </c>
    </row>
    <row r="166" ht="15.75" spans="2:7">
      <c r="B166" s="21">
        <f t="shared" si="16"/>
        <v>8</v>
      </c>
      <c r="C166" s="142" t="s">
        <v>105</v>
      </c>
      <c r="D166" s="141" t="s">
        <v>106</v>
      </c>
      <c r="E166" s="21">
        <v>2</v>
      </c>
      <c r="F166" s="21" t="s">
        <v>93</v>
      </c>
      <c r="G166" s="15" t="s">
        <v>94</v>
      </c>
    </row>
    <row r="167" ht="15.75" spans="2:7">
      <c r="B167" s="21">
        <f t="shared" si="16"/>
        <v>9</v>
      </c>
      <c r="C167" s="142" t="s">
        <v>107</v>
      </c>
      <c r="D167" s="141" t="s">
        <v>108</v>
      </c>
      <c r="E167" s="21">
        <v>2</v>
      </c>
      <c r="F167" s="21" t="s">
        <v>93</v>
      </c>
      <c r="G167" s="15" t="s">
        <v>94</v>
      </c>
    </row>
    <row r="168" ht="15.75" spans="2:7">
      <c r="B168" s="21">
        <f t="shared" si="16"/>
        <v>10</v>
      </c>
      <c r="C168" s="142" t="s">
        <v>109</v>
      </c>
      <c r="D168" s="141" t="s">
        <v>56</v>
      </c>
      <c r="E168" s="21">
        <v>2</v>
      </c>
      <c r="F168" s="21" t="s">
        <v>93</v>
      </c>
      <c r="G168" s="15" t="s">
        <v>94</v>
      </c>
    </row>
    <row r="169" ht="15.75" spans="2:7">
      <c r="B169" s="21">
        <f t="shared" si="16"/>
        <v>11</v>
      </c>
      <c r="C169" s="140" t="s">
        <v>110</v>
      </c>
      <c r="D169" s="141" t="s">
        <v>58</v>
      </c>
      <c r="E169" s="21">
        <v>2</v>
      </c>
      <c r="F169" s="21" t="s">
        <v>93</v>
      </c>
      <c r="G169" s="15" t="s">
        <v>94</v>
      </c>
    </row>
    <row r="170" ht="15.75" spans="2:7">
      <c r="B170" s="21">
        <f t="shared" si="16"/>
        <v>12</v>
      </c>
      <c r="C170" s="144" t="s">
        <v>111</v>
      </c>
      <c r="D170" s="138" t="s">
        <v>54</v>
      </c>
      <c r="E170" s="21">
        <v>2</v>
      </c>
      <c r="F170" s="21" t="s">
        <v>93</v>
      </c>
      <c r="G170" s="15" t="s">
        <v>94</v>
      </c>
    </row>
    <row r="171" ht="15.75" spans="2:7">
      <c r="B171" s="21">
        <f t="shared" si="16"/>
        <v>13</v>
      </c>
      <c r="C171" s="21" t="s">
        <v>112</v>
      </c>
      <c r="D171" s="137" t="s">
        <v>113</v>
      </c>
      <c r="E171" s="37">
        <v>2</v>
      </c>
      <c r="F171" s="21" t="s">
        <v>93</v>
      </c>
      <c r="G171" s="15" t="s">
        <v>94</v>
      </c>
    </row>
    <row r="172" ht="15.75" spans="2:7">
      <c r="B172" s="21">
        <f t="shared" si="16"/>
        <v>14</v>
      </c>
      <c r="C172" s="134" t="s">
        <v>114</v>
      </c>
      <c r="D172" s="135" t="s">
        <v>115</v>
      </c>
      <c r="E172" s="134">
        <v>2</v>
      </c>
      <c r="F172" s="21" t="s">
        <v>93</v>
      </c>
      <c r="G172" s="15" t="s">
        <v>94</v>
      </c>
    </row>
    <row r="173" ht="15.75" spans="2:7">
      <c r="B173" s="21">
        <f t="shared" si="16"/>
        <v>15</v>
      </c>
      <c r="C173" s="134" t="s">
        <v>116</v>
      </c>
      <c r="D173" s="135" t="s">
        <v>117</v>
      </c>
      <c r="E173" s="134">
        <v>2</v>
      </c>
      <c r="F173" s="21" t="s">
        <v>93</v>
      </c>
      <c r="G173" s="15" t="s">
        <v>94</v>
      </c>
    </row>
    <row r="174" ht="15.75" spans="2:7">
      <c r="B174" s="21">
        <f t="shared" si="16"/>
        <v>16</v>
      </c>
      <c r="C174" s="134" t="s">
        <v>118</v>
      </c>
      <c r="D174" s="137" t="s">
        <v>119</v>
      </c>
      <c r="E174" s="134">
        <v>2</v>
      </c>
      <c r="F174" s="21" t="s">
        <v>93</v>
      </c>
      <c r="G174" s="15" t="s">
        <v>94</v>
      </c>
    </row>
    <row r="175" ht="15.75" spans="2:7">
      <c r="B175" s="21">
        <f t="shared" si="16"/>
        <v>17</v>
      </c>
      <c r="C175" s="134" t="s">
        <v>120</v>
      </c>
      <c r="D175" s="137" t="s">
        <v>121</v>
      </c>
      <c r="E175" s="134">
        <v>4</v>
      </c>
      <c r="F175" s="21" t="s">
        <v>93</v>
      </c>
      <c r="G175" s="15" t="s">
        <v>94</v>
      </c>
    </row>
    <row r="176" ht="15.75" spans="2:7">
      <c r="B176" s="21">
        <f t="shared" si="16"/>
        <v>18</v>
      </c>
      <c r="C176" s="21" t="s">
        <v>122</v>
      </c>
      <c r="D176" s="137" t="s">
        <v>123</v>
      </c>
      <c r="E176" s="21">
        <v>4</v>
      </c>
      <c r="F176" s="21" t="s">
        <v>93</v>
      </c>
      <c r="G176" s="15" t="s">
        <v>94</v>
      </c>
    </row>
    <row r="177" ht="15.75" spans="2:7">
      <c r="B177" s="21">
        <f t="shared" si="16"/>
        <v>19</v>
      </c>
      <c r="C177" s="21" t="s">
        <v>124</v>
      </c>
      <c r="D177" s="137" t="s">
        <v>125</v>
      </c>
      <c r="E177" s="21">
        <v>2</v>
      </c>
      <c r="F177" s="21" t="s">
        <v>93</v>
      </c>
      <c r="G177" s="15" t="s">
        <v>94</v>
      </c>
    </row>
    <row r="178" ht="15.75" spans="2:7">
      <c r="B178" s="21">
        <f t="shared" si="16"/>
        <v>20</v>
      </c>
      <c r="C178" s="21" t="s">
        <v>126</v>
      </c>
      <c r="D178" s="137" t="s">
        <v>89</v>
      </c>
      <c r="E178" s="21">
        <v>2</v>
      </c>
      <c r="F178" s="21" t="s">
        <v>93</v>
      </c>
      <c r="G178" s="15" t="s">
        <v>94</v>
      </c>
    </row>
    <row r="179" ht="15.75" spans="2:7">
      <c r="B179" s="21">
        <f t="shared" si="16"/>
        <v>21</v>
      </c>
      <c r="C179" s="145" t="s">
        <v>127</v>
      </c>
      <c r="D179" s="137" t="s">
        <v>69</v>
      </c>
      <c r="E179" s="21">
        <v>2</v>
      </c>
      <c r="F179" s="21" t="s">
        <v>93</v>
      </c>
      <c r="G179" s="15" t="s">
        <v>94</v>
      </c>
    </row>
    <row r="180" ht="15.75" spans="2:7">
      <c r="B180" s="21">
        <f t="shared" si="16"/>
        <v>22</v>
      </c>
      <c r="C180" s="21" t="s">
        <v>128</v>
      </c>
      <c r="D180" s="137" t="s">
        <v>29</v>
      </c>
      <c r="E180" s="21">
        <v>2</v>
      </c>
      <c r="F180" s="21" t="s">
        <v>93</v>
      </c>
      <c r="G180" s="15" t="s">
        <v>94</v>
      </c>
    </row>
    <row r="181" ht="15.75" spans="2:7">
      <c r="B181" s="21">
        <f t="shared" si="16"/>
        <v>23</v>
      </c>
      <c r="C181" s="21" t="s">
        <v>129</v>
      </c>
      <c r="D181" s="137" t="s">
        <v>71</v>
      </c>
      <c r="E181" s="21">
        <v>2</v>
      </c>
      <c r="F181" s="21" t="s">
        <v>93</v>
      </c>
      <c r="G181" s="15" t="s">
        <v>94</v>
      </c>
    </row>
    <row r="182" ht="15.75" spans="2:7">
      <c r="B182" s="21">
        <f t="shared" si="16"/>
        <v>24</v>
      </c>
      <c r="C182" s="21" t="s">
        <v>130</v>
      </c>
      <c r="D182" s="137" t="s">
        <v>67</v>
      </c>
      <c r="E182" s="21">
        <v>2</v>
      </c>
      <c r="F182" s="21" t="s">
        <v>93</v>
      </c>
      <c r="G182" s="15" t="s">
        <v>94</v>
      </c>
    </row>
    <row r="183" ht="15.75" spans="2:7">
      <c r="B183" s="21">
        <f t="shared" si="16"/>
        <v>25</v>
      </c>
      <c r="C183" s="21" t="s">
        <v>116</v>
      </c>
      <c r="D183" s="137" t="s">
        <v>117</v>
      </c>
      <c r="E183" s="21">
        <v>2</v>
      </c>
      <c r="F183" s="21" t="s">
        <v>93</v>
      </c>
      <c r="G183" s="15" t="s">
        <v>94</v>
      </c>
    </row>
    <row r="184" ht="15.75" spans="2:7">
      <c r="B184" s="21">
        <f t="shared" si="16"/>
        <v>26</v>
      </c>
      <c r="C184" s="21" t="s">
        <v>131</v>
      </c>
      <c r="D184" s="137" t="s">
        <v>132</v>
      </c>
      <c r="E184" s="21">
        <v>2</v>
      </c>
      <c r="F184" s="21" t="s">
        <v>93</v>
      </c>
      <c r="G184" s="15" t="s">
        <v>94</v>
      </c>
    </row>
    <row r="185" ht="15.75" spans="2:7">
      <c r="B185" s="21">
        <f t="shared" si="16"/>
        <v>27</v>
      </c>
      <c r="C185" s="21" t="s">
        <v>133</v>
      </c>
      <c r="D185" s="137" t="s">
        <v>134</v>
      </c>
      <c r="E185" s="21">
        <v>2</v>
      </c>
      <c r="F185" s="21" t="s">
        <v>93</v>
      </c>
      <c r="G185" s="15" t="s">
        <v>94</v>
      </c>
    </row>
    <row r="186" ht="15.75" spans="2:7">
      <c r="B186" s="21">
        <f t="shared" si="16"/>
        <v>28</v>
      </c>
      <c r="C186" s="145" t="s">
        <v>135</v>
      </c>
      <c r="D186" s="137" t="s">
        <v>136</v>
      </c>
      <c r="E186" s="21">
        <v>2</v>
      </c>
      <c r="F186" s="21" t="s">
        <v>93</v>
      </c>
      <c r="G186" s="15" t="s">
        <v>94</v>
      </c>
    </row>
    <row r="187" ht="15.75" spans="2:7">
      <c r="B187" s="21">
        <f t="shared" si="16"/>
        <v>29</v>
      </c>
      <c r="C187" s="21" t="s">
        <v>137</v>
      </c>
      <c r="D187" s="137" t="s">
        <v>138</v>
      </c>
      <c r="E187" s="21">
        <v>2</v>
      </c>
      <c r="F187" s="21" t="s">
        <v>93</v>
      </c>
      <c r="G187" s="15" t="s">
        <v>94</v>
      </c>
    </row>
    <row r="188" ht="15.75" spans="2:7">
      <c r="B188" s="21">
        <f t="shared" si="16"/>
        <v>30</v>
      </c>
      <c r="C188" s="142" t="s">
        <v>139</v>
      </c>
      <c r="D188" s="143" t="s">
        <v>140</v>
      </c>
      <c r="E188" s="21">
        <v>4</v>
      </c>
      <c r="F188" s="21" t="s">
        <v>141</v>
      </c>
      <c r="G188" s="15" t="s">
        <v>142</v>
      </c>
    </row>
    <row r="189" ht="15.75" spans="2:7">
      <c r="B189" s="21">
        <f t="shared" si="16"/>
        <v>31</v>
      </c>
      <c r="C189" s="142" t="s">
        <v>143</v>
      </c>
      <c r="D189" s="141" t="s">
        <v>144</v>
      </c>
      <c r="E189" s="21">
        <v>4</v>
      </c>
      <c r="F189" s="21" t="s">
        <v>141</v>
      </c>
      <c r="G189" s="15" t="s">
        <v>142</v>
      </c>
    </row>
    <row r="190" ht="15.75" spans="2:7">
      <c r="B190" s="21">
        <f t="shared" si="16"/>
        <v>32</v>
      </c>
      <c r="C190" s="142" t="s">
        <v>145</v>
      </c>
      <c r="D190" s="141" t="s">
        <v>146</v>
      </c>
      <c r="E190" s="21">
        <v>2</v>
      </c>
      <c r="F190" s="21" t="s">
        <v>141</v>
      </c>
      <c r="G190" s="15" t="s">
        <v>142</v>
      </c>
    </row>
    <row r="191" ht="15.75" spans="2:7">
      <c r="B191" s="21">
        <f t="shared" si="16"/>
        <v>33</v>
      </c>
      <c r="C191" s="142" t="s">
        <v>147</v>
      </c>
      <c r="D191" s="141" t="s">
        <v>148</v>
      </c>
      <c r="E191" s="21">
        <v>4</v>
      </c>
      <c r="F191" s="21" t="s">
        <v>141</v>
      </c>
      <c r="G191" s="15" t="s">
        <v>142</v>
      </c>
    </row>
    <row r="192" ht="15.75" spans="2:7">
      <c r="B192" s="21">
        <f t="shared" si="16"/>
        <v>34</v>
      </c>
      <c r="C192" s="140" t="s">
        <v>149</v>
      </c>
      <c r="D192" s="141" t="s">
        <v>150</v>
      </c>
      <c r="E192" s="21">
        <v>6</v>
      </c>
      <c r="F192" s="21" t="s">
        <v>141</v>
      </c>
      <c r="G192" s="15" t="s">
        <v>142</v>
      </c>
    </row>
    <row r="193" ht="15.75" spans="2:7">
      <c r="B193" s="21">
        <f t="shared" si="16"/>
        <v>35</v>
      </c>
      <c r="C193" s="142" t="s">
        <v>139</v>
      </c>
      <c r="D193" s="143" t="s">
        <v>140</v>
      </c>
      <c r="E193" s="21">
        <v>4</v>
      </c>
      <c r="F193" s="21" t="s">
        <v>141</v>
      </c>
      <c r="G193" s="15" t="s">
        <v>142</v>
      </c>
    </row>
    <row r="194" ht="15.75" spans="2:7">
      <c r="B194" s="17" t="s">
        <v>32</v>
      </c>
      <c r="C194" s="17"/>
      <c r="D194" s="17"/>
      <c r="E194" s="18">
        <f>SUM(E159:E193)</f>
        <v>88</v>
      </c>
      <c r="F194" s="18"/>
      <c r="G194" s="19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58"/>
  <sheetViews>
    <sheetView workbookViewId="0">
      <selection activeCell="B162" sqref="B162"/>
    </sheetView>
  </sheetViews>
  <sheetFormatPr defaultColWidth="9" defaultRowHeight="15" outlineLevelCol="6"/>
  <cols>
    <col min="2" max="2" width="5" customWidth="1"/>
    <col min="3" max="3" width="14.5428571428571" customWidth="1"/>
    <col min="4" max="4" width="46.5428571428571" customWidth="1"/>
    <col min="5" max="5" width="5.08571428571429" customWidth="1"/>
    <col min="6" max="6" width="14.1809523809524" customWidth="1"/>
    <col min="7" max="7" width="11.5428571428571" customWidth="1"/>
  </cols>
  <sheetData>
    <row r="1" ht="20.25" spans="2:7">
      <c r="B1" s="2" t="s">
        <v>0</v>
      </c>
      <c r="C1" s="3"/>
      <c r="D1" s="4"/>
      <c r="E1" s="5"/>
      <c r="F1" s="4"/>
      <c r="G1" s="4"/>
    </row>
    <row r="2" ht="20.25" spans="2:7">
      <c r="B2" s="2" t="s">
        <v>1</v>
      </c>
      <c r="C2" s="3"/>
      <c r="D2" s="4"/>
      <c r="E2" s="5"/>
      <c r="F2" s="4"/>
      <c r="G2" s="4"/>
    </row>
    <row r="3" ht="18.75" spans="2:7">
      <c r="B3" s="6" t="s">
        <v>2</v>
      </c>
      <c r="C3" s="6"/>
      <c r="D3" s="7"/>
      <c r="E3" s="8"/>
      <c r="F3" s="7"/>
      <c r="G3" s="7"/>
    </row>
    <row r="4" spans="2:7">
      <c r="B4" s="1"/>
      <c r="C4" s="1"/>
      <c r="D4" s="1"/>
      <c r="E4" s="1"/>
      <c r="F4" s="1"/>
      <c r="G4" s="1"/>
    </row>
    <row r="5" ht="15.75" spans="2:7">
      <c r="B5" s="9" t="s">
        <v>151</v>
      </c>
      <c r="C5" s="9"/>
      <c r="D5" s="9"/>
      <c r="E5" s="9"/>
      <c r="F5" s="9"/>
      <c r="G5" s="9"/>
    </row>
    <row r="6" ht="31.5" spans="2:7">
      <c r="B6" s="10" t="s">
        <v>4</v>
      </c>
      <c r="C6" s="11" t="s">
        <v>5</v>
      </c>
      <c r="D6" s="10" t="s">
        <v>6</v>
      </c>
      <c r="E6" s="10" t="s">
        <v>7</v>
      </c>
      <c r="F6" s="11" t="s">
        <v>8</v>
      </c>
      <c r="G6" s="10" t="s">
        <v>9</v>
      </c>
    </row>
    <row r="7" ht="14.4" customHeight="1" spans="2:7">
      <c r="B7" s="21">
        <v>1</v>
      </c>
      <c r="C7" s="105" t="s">
        <v>10</v>
      </c>
      <c r="D7" s="106" t="s">
        <v>152</v>
      </c>
      <c r="E7" s="107">
        <v>2</v>
      </c>
      <c r="F7" s="105" t="s">
        <v>153</v>
      </c>
      <c r="G7" s="15" t="s">
        <v>13</v>
      </c>
    </row>
    <row r="8" ht="14.4" customHeight="1" spans="2:7">
      <c r="B8" s="21">
        <f>B7+1</f>
        <v>2</v>
      </c>
      <c r="C8" s="105" t="s">
        <v>14</v>
      </c>
      <c r="D8" s="106" t="s">
        <v>154</v>
      </c>
      <c r="E8" s="107">
        <v>2</v>
      </c>
      <c r="F8" s="105" t="s">
        <v>153</v>
      </c>
      <c r="G8" s="15" t="s">
        <v>13</v>
      </c>
    </row>
    <row r="9" ht="14.4" customHeight="1" spans="2:7">
      <c r="B9" s="21">
        <f t="shared" ref="B9:B16" si="0">B8+1</f>
        <v>3</v>
      </c>
      <c r="C9" s="105" t="s">
        <v>155</v>
      </c>
      <c r="D9" s="106" t="s">
        <v>156</v>
      </c>
      <c r="E9" s="107">
        <v>2</v>
      </c>
      <c r="F9" s="105" t="s">
        <v>153</v>
      </c>
      <c r="G9" s="15" t="s">
        <v>13</v>
      </c>
    </row>
    <row r="10" ht="14.4" customHeight="1" spans="2:7">
      <c r="B10" s="21">
        <f t="shared" si="0"/>
        <v>4</v>
      </c>
      <c r="C10" s="105" t="s">
        <v>157</v>
      </c>
      <c r="D10" s="106" t="s">
        <v>158</v>
      </c>
      <c r="E10" s="107">
        <v>2</v>
      </c>
      <c r="F10" s="105" t="s">
        <v>153</v>
      </c>
      <c r="G10" s="15" t="s">
        <v>13</v>
      </c>
    </row>
    <row r="11" ht="14.4" customHeight="1" spans="2:7">
      <c r="B11" s="21">
        <f t="shared" si="0"/>
        <v>5</v>
      </c>
      <c r="C11" s="105" t="s">
        <v>16</v>
      </c>
      <c r="D11" s="106" t="s">
        <v>159</v>
      </c>
      <c r="E11" s="107">
        <v>2</v>
      </c>
      <c r="F11" s="105" t="s">
        <v>153</v>
      </c>
      <c r="G11" s="15" t="s">
        <v>13</v>
      </c>
    </row>
    <row r="12" ht="14.4" customHeight="1" spans="2:7">
      <c r="B12" s="21">
        <f t="shared" si="0"/>
        <v>6</v>
      </c>
      <c r="C12" s="105" t="s">
        <v>18</v>
      </c>
      <c r="D12" s="106" t="s">
        <v>19</v>
      </c>
      <c r="E12" s="107">
        <v>2</v>
      </c>
      <c r="F12" s="105" t="s">
        <v>153</v>
      </c>
      <c r="G12" s="15" t="s">
        <v>13</v>
      </c>
    </row>
    <row r="13" ht="14.4" customHeight="1" spans="2:7">
      <c r="B13" s="21">
        <f t="shared" si="0"/>
        <v>7</v>
      </c>
      <c r="C13" s="105" t="s">
        <v>160</v>
      </c>
      <c r="D13" s="106" t="s">
        <v>161</v>
      </c>
      <c r="E13" s="107">
        <v>2</v>
      </c>
      <c r="F13" s="105" t="s">
        <v>153</v>
      </c>
      <c r="G13" s="15" t="s">
        <v>13</v>
      </c>
    </row>
    <row r="14" ht="14.4" customHeight="1" spans="2:7">
      <c r="B14" s="21">
        <f t="shared" si="0"/>
        <v>8</v>
      </c>
      <c r="C14" s="105" t="s">
        <v>20</v>
      </c>
      <c r="D14" s="106" t="s">
        <v>21</v>
      </c>
      <c r="E14" s="107">
        <v>2</v>
      </c>
      <c r="F14" s="105" t="s">
        <v>153</v>
      </c>
      <c r="G14" s="15" t="s">
        <v>13</v>
      </c>
    </row>
    <row r="15" ht="14.4" customHeight="1" spans="2:7">
      <c r="B15" s="21">
        <f t="shared" si="0"/>
        <v>9</v>
      </c>
      <c r="C15" s="105" t="s">
        <v>162</v>
      </c>
      <c r="D15" s="106" t="s">
        <v>29</v>
      </c>
      <c r="E15" s="107">
        <v>2</v>
      </c>
      <c r="F15" s="105" t="s">
        <v>153</v>
      </c>
      <c r="G15" s="15" t="s">
        <v>13</v>
      </c>
    </row>
    <row r="16" ht="14.4" customHeight="1" spans="2:7">
      <c r="B16" s="21">
        <f t="shared" si="0"/>
        <v>10</v>
      </c>
      <c r="C16" s="105" t="s">
        <v>163</v>
      </c>
      <c r="D16" s="106" t="s">
        <v>27</v>
      </c>
      <c r="E16" s="107">
        <v>2</v>
      </c>
      <c r="F16" s="105" t="s">
        <v>153</v>
      </c>
      <c r="G16" s="15" t="s">
        <v>13</v>
      </c>
    </row>
    <row r="17" ht="14.4" customHeight="1" spans="2:7">
      <c r="B17" s="17" t="s">
        <v>32</v>
      </c>
      <c r="C17" s="17"/>
      <c r="D17" s="17"/>
      <c r="E17" s="18">
        <f>SUM(E7:E16)</f>
        <v>20</v>
      </c>
      <c r="F17" s="18"/>
      <c r="G17" s="19"/>
    </row>
    <row r="18" ht="31.5" spans="2:7">
      <c r="B18" s="10" t="s">
        <v>4</v>
      </c>
      <c r="C18" s="11" t="s">
        <v>5</v>
      </c>
      <c r="D18" s="10" t="s">
        <v>6</v>
      </c>
      <c r="E18" s="10" t="s">
        <v>7</v>
      </c>
      <c r="F18" s="11" t="s">
        <v>8</v>
      </c>
      <c r="G18" s="10" t="s">
        <v>9</v>
      </c>
    </row>
    <row r="19" ht="14.4" customHeight="1" spans="2:7">
      <c r="B19" s="21">
        <v>1</v>
      </c>
      <c r="C19" s="105" t="s">
        <v>10</v>
      </c>
      <c r="D19" s="106" t="s">
        <v>152</v>
      </c>
      <c r="E19" s="107">
        <v>2</v>
      </c>
      <c r="F19" s="105" t="s">
        <v>164</v>
      </c>
      <c r="G19" s="15" t="s">
        <v>13</v>
      </c>
    </row>
    <row r="20" ht="14.4" customHeight="1" spans="2:7">
      <c r="B20" s="21">
        <f>B19+1</f>
        <v>2</v>
      </c>
      <c r="C20" s="105" t="s">
        <v>14</v>
      </c>
      <c r="D20" s="106" t="s">
        <v>154</v>
      </c>
      <c r="E20" s="107">
        <v>2</v>
      </c>
      <c r="F20" s="105" t="s">
        <v>164</v>
      </c>
      <c r="G20" s="15" t="s">
        <v>13</v>
      </c>
    </row>
    <row r="21" ht="14.4" customHeight="1" spans="2:7">
      <c r="B21" s="21">
        <f t="shared" ref="B21:B28" si="1">B20+1</f>
        <v>3</v>
      </c>
      <c r="C21" s="105" t="s">
        <v>155</v>
      </c>
      <c r="D21" s="106" t="s">
        <v>156</v>
      </c>
      <c r="E21" s="107">
        <v>2</v>
      </c>
      <c r="F21" s="105" t="s">
        <v>164</v>
      </c>
      <c r="G21" s="15" t="s">
        <v>13</v>
      </c>
    </row>
    <row r="22" ht="14.4" customHeight="1" spans="2:7">
      <c r="B22" s="21">
        <f t="shared" si="1"/>
        <v>4</v>
      </c>
      <c r="C22" s="105" t="s">
        <v>157</v>
      </c>
      <c r="D22" s="106" t="s">
        <v>158</v>
      </c>
      <c r="E22" s="107">
        <v>2</v>
      </c>
      <c r="F22" s="105" t="s">
        <v>164</v>
      </c>
      <c r="G22" s="15" t="s">
        <v>13</v>
      </c>
    </row>
    <row r="23" ht="14.4" customHeight="1" spans="2:7">
      <c r="B23" s="21">
        <f t="shared" si="1"/>
        <v>5</v>
      </c>
      <c r="C23" s="105" t="s">
        <v>16</v>
      </c>
      <c r="D23" s="106" t="s">
        <v>159</v>
      </c>
      <c r="E23" s="107">
        <v>2</v>
      </c>
      <c r="F23" s="105" t="s">
        <v>164</v>
      </c>
      <c r="G23" s="15" t="s">
        <v>13</v>
      </c>
    </row>
    <row r="24" ht="14.4" customHeight="1" spans="2:7">
      <c r="B24" s="21">
        <f t="shared" si="1"/>
        <v>6</v>
      </c>
      <c r="C24" s="105" t="s">
        <v>18</v>
      </c>
      <c r="D24" s="106" t="s">
        <v>19</v>
      </c>
      <c r="E24" s="107">
        <v>2</v>
      </c>
      <c r="F24" s="105" t="s">
        <v>164</v>
      </c>
      <c r="G24" s="15" t="s">
        <v>13</v>
      </c>
    </row>
    <row r="25" ht="14.4" customHeight="1" spans="2:7">
      <c r="B25" s="21">
        <f t="shared" si="1"/>
        <v>7</v>
      </c>
      <c r="C25" s="105" t="s">
        <v>160</v>
      </c>
      <c r="D25" s="106" t="s">
        <v>161</v>
      </c>
      <c r="E25" s="107">
        <v>2</v>
      </c>
      <c r="F25" s="105" t="s">
        <v>164</v>
      </c>
      <c r="G25" s="15" t="s">
        <v>13</v>
      </c>
    </row>
    <row r="26" ht="14.4" customHeight="1" spans="2:7">
      <c r="B26" s="21">
        <f t="shared" si="1"/>
        <v>8</v>
      </c>
      <c r="C26" s="105" t="s">
        <v>20</v>
      </c>
      <c r="D26" s="106" t="s">
        <v>21</v>
      </c>
      <c r="E26" s="107">
        <v>2</v>
      </c>
      <c r="F26" s="105" t="s">
        <v>164</v>
      </c>
      <c r="G26" s="15" t="s">
        <v>13</v>
      </c>
    </row>
    <row r="27" ht="14.4" customHeight="1" spans="2:7">
      <c r="B27" s="21">
        <f t="shared" si="1"/>
        <v>9</v>
      </c>
      <c r="C27" s="105" t="s">
        <v>162</v>
      </c>
      <c r="D27" s="106" t="s">
        <v>29</v>
      </c>
      <c r="E27" s="107">
        <v>2</v>
      </c>
      <c r="F27" s="105" t="s">
        <v>164</v>
      </c>
      <c r="G27" s="15" t="s">
        <v>13</v>
      </c>
    </row>
    <row r="28" ht="14.4" customHeight="1" spans="2:7">
      <c r="B28" s="21">
        <f t="shared" si="1"/>
        <v>10</v>
      </c>
      <c r="C28" s="105" t="s">
        <v>163</v>
      </c>
      <c r="D28" s="106" t="s">
        <v>27</v>
      </c>
      <c r="E28" s="107">
        <v>2</v>
      </c>
      <c r="F28" s="105" t="s">
        <v>164</v>
      </c>
      <c r="G28" s="15" t="s">
        <v>13</v>
      </c>
    </row>
    <row r="29" ht="14.4" customHeight="1" spans="2:7">
      <c r="B29" s="17" t="s">
        <v>32</v>
      </c>
      <c r="C29" s="17"/>
      <c r="D29" s="17"/>
      <c r="E29" s="18">
        <f>SUM(E19:E28)</f>
        <v>20</v>
      </c>
      <c r="F29" s="18"/>
      <c r="G29" s="19"/>
    </row>
    <row r="30" ht="31.5" spans="2:7">
      <c r="B30" s="10" t="s">
        <v>4</v>
      </c>
      <c r="C30" s="11" t="s">
        <v>5</v>
      </c>
      <c r="D30" s="10" t="s">
        <v>6</v>
      </c>
      <c r="E30" s="10" t="s">
        <v>7</v>
      </c>
      <c r="F30" s="11" t="s">
        <v>8</v>
      </c>
      <c r="G30" s="10" t="s">
        <v>9</v>
      </c>
    </row>
    <row r="31" ht="14.4" customHeight="1" spans="2:7">
      <c r="B31" s="21">
        <v>1</v>
      </c>
      <c r="C31" s="105" t="s">
        <v>10</v>
      </c>
      <c r="D31" s="106" t="s">
        <v>152</v>
      </c>
      <c r="E31" s="107">
        <v>2</v>
      </c>
      <c r="F31" s="105" t="s">
        <v>165</v>
      </c>
      <c r="G31" s="15" t="s">
        <v>13</v>
      </c>
    </row>
    <row r="32" ht="14.4" customHeight="1" spans="2:7">
      <c r="B32" s="21">
        <f>B31+1</f>
        <v>2</v>
      </c>
      <c r="C32" s="105" t="s">
        <v>14</v>
      </c>
      <c r="D32" s="106" t="s">
        <v>154</v>
      </c>
      <c r="E32" s="107">
        <v>2</v>
      </c>
      <c r="F32" s="105" t="s">
        <v>165</v>
      </c>
      <c r="G32" s="15" t="s">
        <v>13</v>
      </c>
    </row>
    <row r="33" ht="14.4" customHeight="1" spans="2:7">
      <c r="B33" s="21">
        <f t="shared" ref="B33:B40" si="2">B32+1</f>
        <v>3</v>
      </c>
      <c r="C33" s="105" t="s">
        <v>155</v>
      </c>
      <c r="D33" s="106" t="s">
        <v>156</v>
      </c>
      <c r="E33" s="107">
        <v>2</v>
      </c>
      <c r="F33" s="105" t="s">
        <v>165</v>
      </c>
      <c r="G33" s="15" t="s">
        <v>13</v>
      </c>
    </row>
    <row r="34" ht="14.4" customHeight="1" spans="2:7">
      <c r="B34" s="21">
        <f t="shared" si="2"/>
        <v>4</v>
      </c>
      <c r="C34" s="105" t="s">
        <v>157</v>
      </c>
      <c r="D34" s="106" t="s">
        <v>158</v>
      </c>
      <c r="E34" s="107">
        <v>2</v>
      </c>
      <c r="F34" s="105" t="s">
        <v>165</v>
      </c>
      <c r="G34" s="15" t="s">
        <v>13</v>
      </c>
    </row>
    <row r="35" ht="14.4" customHeight="1" spans="2:7">
      <c r="B35" s="21">
        <f t="shared" si="2"/>
        <v>5</v>
      </c>
      <c r="C35" s="105" t="s">
        <v>16</v>
      </c>
      <c r="D35" s="106" t="s">
        <v>159</v>
      </c>
      <c r="E35" s="107">
        <v>2</v>
      </c>
      <c r="F35" s="105" t="s">
        <v>165</v>
      </c>
      <c r="G35" s="15" t="s">
        <v>13</v>
      </c>
    </row>
    <row r="36" ht="14.4" customHeight="1" spans="2:7">
      <c r="B36" s="21">
        <f t="shared" si="2"/>
        <v>6</v>
      </c>
      <c r="C36" s="105" t="s">
        <v>18</v>
      </c>
      <c r="D36" s="106" t="s">
        <v>19</v>
      </c>
      <c r="E36" s="107">
        <v>2</v>
      </c>
      <c r="F36" s="105" t="s">
        <v>165</v>
      </c>
      <c r="G36" s="15" t="s">
        <v>13</v>
      </c>
    </row>
    <row r="37" ht="14.4" customHeight="1" spans="2:7">
      <c r="B37" s="21">
        <f t="shared" si="2"/>
        <v>7</v>
      </c>
      <c r="C37" s="105" t="s">
        <v>160</v>
      </c>
      <c r="D37" s="106" t="s">
        <v>161</v>
      </c>
      <c r="E37" s="107">
        <v>2</v>
      </c>
      <c r="F37" s="105" t="s">
        <v>165</v>
      </c>
      <c r="G37" s="15" t="s">
        <v>13</v>
      </c>
    </row>
    <row r="38" ht="14.4" customHeight="1" spans="2:7">
      <c r="B38" s="21">
        <f t="shared" si="2"/>
        <v>8</v>
      </c>
      <c r="C38" s="105" t="s">
        <v>20</v>
      </c>
      <c r="D38" s="106" t="s">
        <v>21</v>
      </c>
      <c r="E38" s="107">
        <v>2</v>
      </c>
      <c r="F38" s="105" t="s">
        <v>165</v>
      </c>
      <c r="G38" s="15" t="s">
        <v>13</v>
      </c>
    </row>
    <row r="39" ht="14.4" customHeight="1" spans="2:7">
      <c r="B39" s="21">
        <f t="shared" si="2"/>
        <v>9</v>
      </c>
      <c r="C39" s="105" t="s">
        <v>162</v>
      </c>
      <c r="D39" s="106" t="s">
        <v>29</v>
      </c>
      <c r="E39" s="107">
        <v>2</v>
      </c>
      <c r="F39" s="105" t="s">
        <v>165</v>
      </c>
      <c r="G39" s="15" t="s">
        <v>13</v>
      </c>
    </row>
    <row r="40" ht="14.4" customHeight="1" spans="2:7">
      <c r="B40" s="21">
        <f t="shared" si="2"/>
        <v>10</v>
      </c>
      <c r="C40" s="105" t="s">
        <v>163</v>
      </c>
      <c r="D40" s="106" t="s">
        <v>27</v>
      </c>
      <c r="E40" s="107">
        <v>2</v>
      </c>
      <c r="F40" s="105" t="s">
        <v>165</v>
      </c>
      <c r="G40" s="15" t="s">
        <v>13</v>
      </c>
    </row>
    <row r="41" ht="14.4" customHeight="1" spans="2:7">
      <c r="B41" s="17" t="s">
        <v>32</v>
      </c>
      <c r="C41" s="17"/>
      <c r="D41" s="17"/>
      <c r="E41" s="18">
        <f>SUM(E31:E40)</f>
        <v>20</v>
      </c>
      <c r="F41" s="18"/>
      <c r="G41" s="19"/>
    </row>
    <row r="42" ht="31.5" spans="2:7">
      <c r="B42" s="10" t="s">
        <v>4</v>
      </c>
      <c r="C42" s="11" t="s">
        <v>5</v>
      </c>
      <c r="D42" s="10" t="s">
        <v>6</v>
      </c>
      <c r="E42" s="10" t="s">
        <v>7</v>
      </c>
      <c r="F42" s="11" t="s">
        <v>8</v>
      </c>
      <c r="G42" s="10" t="s">
        <v>9</v>
      </c>
    </row>
    <row r="43" ht="14.4" customHeight="1" spans="2:7">
      <c r="B43" s="21">
        <v>1</v>
      </c>
      <c r="C43" s="108" t="s">
        <v>166</v>
      </c>
      <c r="D43" s="109" t="s">
        <v>167</v>
      </c>
      <c r="E43" s="110">
        <v>2</v>
      </c>
      <c r="F43" s="108" t="s">
        <v>168</v>
      </c>
      <c r="G43" s="15" t="s">
        <v>40</v>
      </c>
    </row>
    <row r="44" ht="14.4" customHeight="1" spans="2:7">
      <c r="B44" s="21">
        <f>B43+1</f>
        <v>2</v>
      </c>
      <c r="C44" s="108" t="s">
        <v>169</v>
      </c>
      <c r="D44" s="109" t="s">
        <v>170</v>
      </c>
      <c r="E44" s="110">
        <v>2</v>
      </c>
      <c r="F44" s="108" t="s">
        <v>168</v>
      </c>
      <c r="G44" s="15" t="s">
        <v>40</v>
      </c>
    </row>
    <row r="45" ht="14.4" customHeight="1" spans="2:7">
      <c r="B45" s="21">
        <f t="shared" ref="B45:B53" si="3">B44+1</f>
        <v>3</v>
      </c>
      <c r="C45" s="108" t="s">
        <v>171</v>
      </c>
      <c r="D45" s="109" t="s">
        <v>172</v>
      </c>
      <c r="E45" s="110">
        <v>2</v>
      </c>
      <c r="F45" s="108" t="s">
        <v>168</v>
      </c>
      <c r="G45" s="15" t="s">
        <v>40</v>
      </c>
    </row>
    <row r="46" ht="14.4" customHeight="1" spans="2:7">
      <c r="B46" s="21">
        <f t="shared" si="3"/>
        <v>4</v>
      </c>
      <c r="C46" s="108" t="s">
        <v>173</v>
      </c>
      <c r="D46" s="109" t="s">
        <v>174</v>
      </c>
      <c r="E46" s="110">
        <v>2</v>
      </c>
      <c r="F46" s="108" t="s">
        <v>168</v>
      </c>
      <c r="G46" s="15" t="s">
        <v>40</v>
      </c>
    </row>
    <row r="47" ht="14.4" customHeight="1" spans="2:7">
      <c r="B47" s="21">
        <f t="shared" si="3"/>
        <v>5</v>
      </c>
      <c r="C47" s="108" t="s">
        <v>175</v>
      </c>
      <c r="D47" s="109" t="s">
        <v>176</v>
      </c>
      <c r="E47" s="110">
        <v>2</v>
      </c>
      <c r="F47" s="108" t="s">
        <v>168</v>
      </c>
      <c r="G47" s="15" t="s">
        <v>40</v>
      </c>
    </row>
    <row r="48" ht="14.4" customHeight="1" spans="2:7">
      <c r="B48" s="21">
        <f t="shared" si="3"/>
        <v>6</v>
      </c>
      <c r="C48" s="108" t="s">
        <v>177</v>
      </c>
      <c r="D48" s="109" t="s">
        <v>178</v>
      </c>
      <c r="E48" s="110">
        <v>2</v>
      </c>
      <c r="F48" s="108" t="s">
        <v>168</v>
      </c>
      <c r="G48" s="15" t="s">
        <v>40</v>
      </c>
    </row>
    <row r="49" ht="14.4" customHeight="1" spans="2:7">
      <c r="B49" s="21">
        <f t="shared" si="3"/>
        <v>7</v>
      </c>
      <c r="C49" s="108" t="s">
        <v>179</v>
      </c>
      <c r="D49" s="109" t="s">
        <v>180</v>
      </c>
      <c r="E49" s="110">
        <v>2</v>
      </c>
      <c r="F49" s="108" t="s">
        <v>168</v>
      </c>
      <c r="G49" s="15" t="s">
        <v>40</v>
      </c>
    </row>
    <row r="50" ht="14.4" customHeight="1" spans="2:7">
      <c r="B50" s="21">
        <f t="shared" si="3"/>
        <v>8</v>
      </c>
      <c r="C50" s="108" t="s">
        <v>181</v>
      </c>
      <c r="D50" s="109" t="s">
        <v>182</v>
      </c>
      <c r="E50" s="110">
        <v>2</v>
      </c>
      <c r="F50" s="108" t="s">
        <v>168</v>
      </c>
      <c r="G50" s="15" t="s">
        <v>40</v>
      </c>
    </row>
    <row r="51" ht="14.4" customHeight="1" spans="2:7">
      <c r="B51" s="21">
        <f t="shared" si="3"/>
        <v>9</v>
      </c>
      <c r="C51" s="108" t="s">
        <v>183</v>
      </c>
      <c r="D51" s="109" t="s">
        <v>184</v>
      </c>
      <c r="E51" s="110">
        <v>2</v>
      </c>
      <c r="F51" s="108" t="s">
        <v>168</v>
      </c>
      <c r="G51" s="15" t="s">
        <v>40</v>
      </c>
    </row>
    <row r="52" ht="14.4" customHeight="1" spans="2:7">
      <c r="B52" s="21">
        <f t="shared" si="3"/>
        <v>10</v>
      </c>
      <c r="C52" s="108" t="s">
        <v>185</v>
      </c>
      <c r="D52" s="109" t="s">
        <v>186</v>
      </c>
      <c r="E52" s="110">
        <v>2</v>
      </c>
      <c r="F52" s="108" t="s">
        <v>168</v>
      </c>
      <c r="G52" s="15" t="s">
        <v>40</v>
      </c>
    </row>
    <row r="53" ht="14.4" customHeight="1" spans="2:7">
      <c r="B53" s="21">
        <f t="shared" si="3"/>
        <v>11</v>
      </c>
      <c r="C53" s="108" t="s">
        <v>187</v>
      </c>
      <c r="D53" s="29" t="s">
        <v>188</v>
      </c>
      <c r="E53" s="13">
        <v>2</v>
      </c>
      <c r="F53" s="108" t="s">
        <v>168</v>
      </c>
      <c r="G53" s="15" t="s">
        <v>40</v>
      </c>
    </row>
    <row r="54" ht="14.4" customHeight="1" spans="2:7">
      <c r="B54" s="17" t="s">
        <v>32</v>
      </c>
      <c r="C54" s="17"/>
      <c r="D54" s="17"/>
      <c r="E54" s="18">
        <f>SUM(E43:E53)</f>
        <v>22</v>
      </c>
      <c r="F54" s="18"/>
      <c r="G54" s="19"/>
    </row>
    <row r="55" ht="31.5" spans="2:7">
      <c r="B55" s="10" t="s">
        <v>4</v>
      </c>
      <c r="C55" s="11" t="s">
        <v>5</v>
      </c>
      <c r="D55" s="10" t="s">
        <v>6</v>
      </c>
      <c r="E55" s="10" t="s">
        <v>7</v>
      </c>
      <c r="F55" s="11" t="s">
        <v>8</v>
      </c>
      <c r="G55" s="10" t="s">
        <v>9</v>
      </c>
    </row>
    <row r="56" ht="14.4" customHeight="1" spans="2:7">
      <c r="B56" s="21">
        <v>1</v>
      </c>
      <c r="C56" s="108" t="s">
        <v>166</v>
      </c>
      <c r="D56" s="109" t="s">
        <v>167</v>
      </c>
      <c r="E56" s="110">
        <v>2</v>
      </c>
      <c r="F56" s="108" t="s">
        <v>189</v>
      </c>
      <c r="G56" s="15" t="s">
        <v>40</v>
      </c>
    </row>
    <row r="57" ht="14.4" customHeight="1" spans="2:7">
      <c r="B57" s="21">
        <f>B56+1</f>
        <v>2</v>
      </c>
      <c r="C57" s="108" t="s">
        <v>169</v>
      </c>
      <c r="D57" s="109" t="s">
        <v>170</v>
      </c>
      <c r="E57" s="13">
        <v>2</v>
      </c>
      <c r="F57" s="111" t="s">
        <v>189</v>
      </c>
      <c r="G57" s="15" t="s">
        <v>40</v>
      </c>
    </row>
    <row r="58" ht="14.4" customHeight="1" spans="2:7">
      <c r="B58" s="21">
        <f t="shared" ref="B58:B66" si="4">B57+1</f>
        <v>3</v>
      </c>
      <c r="C58" s="108" t="s">
        <v>171</v>
      </c>
      <c r="D58" s="109" t="s">
        <v>172</v>
      </c>
      <c r="E58" s="110">
        <v>2</v>
      </c>
      <c r="F58" s="108" t="s">
        <v>189</v>
      </c>
      <c r="G58" s="15" t="s">
        <v>40</v>
      </c>
    </row>
    <row r="59" ht="14.4" customHeight="1" spans="2:7">
      <c r="B59" s="21">
        <f t="shared" si="4"/>
        <v>4</v>
      </c>
      <c r="C59" s="108" t="s">
        <v>173</v>
      </c>
      <c r="D59" s="109" t="s">
        <v>174</v>
      </c>
      <c r="E59" s="13">
        <v>2</v>
      </c>
      <c r="F59" s="108" t="s">
        <v>189</v>
      </c>
      <c r="G59" s="15" t="s">
        <v>40</v>
      </c>
    </row>
    <row r="60" ht="14.4" customHeight="1" spans="2:7">
      <c r="B60" s="21">
        <f t="shared" si="4"/>
        <v>5</v>
      </c>
      <c r="C60" s="108" t="s">
        <v>175</v>
      </c>
      <c r="D60" s="109" t="s">
        <v>176</v>
      </c>
      <c r="E60" s="110">
        <v>2</v>
      </c>
      <c r="F60" s="108" t="s">
        <v>189</v>
      </c>
      <c r="G60" s="15" t="s">
        <v>40</v>
      </c>
    </row>
    <row r="61" ht="14.4" customHeight="1" spans="2:7">
      <c r="B61" s="21">
        <f t="shared" si="4"/>
        <v>6</v>
      </c>
      <c r="C61" s="108" t="s">
        <v>177</v>
      </c>
      <c r="D61" s="109" t="s">
        <v>178</v>
      </c>
      <c r="E61" s="13">
        <v>2</v>
      </c>
      <c r="F61" s="108" t="s">
        <v>189</v>
      </c>
      <c r="G61" s="15" t="s">
        <v>40</v>
      </c>
    </row>
    <row r="62" ht="14.4" customHeight="1" spans="2:7">
      <c r="B62" s="21">
        <f t="shared" si="4"/>
        <v>7</v>
      </c>
      <c r="C62" s="108" t="s">
        <v>179</v>
      </c>
      <c r="D62" s="109" t="s">
        <v>180</v>
      </c>
      <c r="E62" s="110">
        <v>2</v>
      </c>
      <c r="F62" s="108" t="s">
        <v>189</v>
      </c>
      <c r="G62" s="15" t="s">
        <v>40</v>
      </c>
    </row>
    <row r="63" ht="14.4" customHeight="1" spans="2:7">
      <c r="B63" s="21">
        <f t="shared" si="4"/>
        <v>8</v>
      </c>
      <c r="C63" s="108" t="s">
        <v>181</v>
      </c>
      <c r="D63" s="109" t="s">
        <v>182</v>
      </c>
      <c r="E63" s="13">
        <v>2</v>
      </c>
      <c r="F63" s="108" t="s">
        <v>189</v>
      </c>
      <c r="G63" s="15" t="s">
        <v>40</v>
      </c>
    </row>
    <row r="64" ht="14.4" customHeight="1" spans="2:7">
      <c r="B64" s="21">
        <f t="shared" si="4"/>
        <v>9</v>
      </c>
      <c r="C64" s="108" t="s">
        <v>183</v>
      </c>
      <c r="D64" s="109" t="s">
        <v>184</v>
      </c>
      <c r="E64" s="110">
        <v>2</v>
      </c>
      <c r="F64" s="108" t="s">
        <v>189</v>
      </c>
      <c r="G64" s="15" t="s">
        <v>40</v>
      </c>
    </row>
    <row r="65" ht="14.4" customHeight="1" spans="2:7">
      <c r="B65" s="21">
        <f t="shared" si="4"/>
        <v>10</v>
      </c>
      <c r="C65" s="108" t="s">
        <v>185</v>
      </c>
      <c r="D65" s="109" t="s">
        <v>186</v>
      </c>
      <c r="E65" s="13">
        <v>2</v>
      </c>
      <c r="F65" s="108" t="s">
        <v>189</v>
      </c>
      <c r="G65" s="15" t="s">
        <v>40</v>
      </c>
    </row>
    <row r="66" ht="14.4" customHeight="1" spans="2:7">
      <c r="B66" s="21">
        <f t="shared" si="4"/>
        <v>11</v>
      </c>
      <c r="C66" s="108" t="s">
        <v>187</v>
      </c>
      <c r="D66" s="112" t="s">
        <v>188</v>
      </c>
      <c r="E66" s="110">
        <v>2</v>
      </c>
      <c r="F66" s="108" t="s">
        <v>189</v>
      </c>
      <c r="G66" s="15" t="s">
        <v>40</v>
      </c>
    </row>
    <row r="67" ht="14.4" customHeight="1" spans="2:7">
      <c r="B67" s="17" t="s">
        <v>32</v>
      </c>
      <c r="C67" s="17"/>
      <c r="D67" s="17"/>
      <c r="E67" s="18">
        <f>SUM(E56:E66)</f>
        <v>22</v>
      </c>
      <c r="F67" s="18"/>
      <c r="G67" s="19"/>
    </row>
    <row r="68" ht="31.5" spans="2:7">
      <c r="B68" s="10" t="s">
        <v>4</v>
      </c>
      <c r="C68" s="11" t="s">
        <v>5</v>
      </c>
      <c r="D68" s="10" t="s">
        <v>6</v>
      </c>
      <c r="E68" s="10" t="s">
        <v>7</v>
      </c>
      <c r="F68" s="11" t="s">
        <v>8</v>
      </c>
      <c r="G68" s="10" t="s">
        <v>9</v>
      </c>
    </row>
    <row r="69" ht="14.4" customHeight="1" spans="2:7">
      <c r="B69" s="21">
        <v>1</v>
      </c>
      <c r="C69" s="108" t="s">
        <v>166</v>
      </c>
      <c r="D69" s="109" t="s">
        <v>167</v>
      </c>
      <c r="E69" s="13">
        <v>2</v>
      </c>
      <c r="F69" s="108" t="s">
        <v>190</v>
      </c>
      <c r="G69" s="15" t="s">
        <v>40</v>
      </c>
    </row>
    <row r="70" ht="14.4" customHeight="1" spans="2:7">
      <c r="B70" s="21">
        <f>B69+1</f>
        <v>2</v>
      </c>
      <c r="C70" s="108" t="s">
        <v>169</v>
      </c>
      <c r="D70" s="109" t="s">
        <v>170</v>
      </c>
      <c r="E70" s="110">
        <v>2</v>
      </c>
      <c r="F70" s="111" t="s">
        <v>190</v>
      </c>
      <c r="G70" s="15" t="s">
        <v>40</v>
      </c>
    </row>
    <row r="71" ht="14.4" customHeight="1" spans="2:7">
      <c r="B71" s="21">
        <f t="shared" ref="B71:B79" si="5">B70+1</f>
        <v>3</v>
      </c>
      <c r="C71" s="108" t="s">
        <v>171</v>
      </c>
      <c r="D71" s="109" t="s">
        <v>172</v>
      </c>
      <c r="E71" s="13">
        <v>2</v>
      </c>
      <c r="F71" s="108" t="s">
        <v>190</v>
      </c>
      <c r="G71" s="15" t="s">
        <v>40</v>
      </c>
    </row>
    <row r="72" ht="14.4" customHeight="1" spans="2:7">
      <c r="B72" s="21">
        <f t="shared" si="5"/>
        <v>4</v>
      </c>
      <c r="C72" s="108" t="s">
        <v>173</v>
      </c>
      <c r="D72" s="109" t="s">
        <v>174</v>
      </c>
      <c r="E72" s="110">
        <v>2</v>
      </c>
      <c r="F72" s="108" t="s">
        <v>190</v>
      </c>
      <c r="G72" s="15" t="s">
        <v>40</v>
      </c>
    </row>
    <row r="73" ht="14.4" customHeight="1" spans="2:7">
      <c r="B73" s="21">
        <f t="shared" si="5"/>
        <v>5</v>
      </c>
      <c r="C73" s="108" t="s">
        <v>175</v>
      </c>
      <c r="D73" s="109" t="s">
        <v>176</v>
      </c>
      <c r="E73" s="13">
        <v>2</v>
      </c>
      <c r="F73" s="108" t="s">
        <v>190</v>
      </c>
      <c r="G73" s="15" t="s">
        <v>40</v>
      </c>
    </row>
    <row r="74" ht="14.4" customHeight="1" spans="2:7">
      <c r="B74" s="21">
        <f t="shared" si="5"/>
        <v>6</v>
      </c>
      <c r="C74" s="108" t="s">
        <v>177</v>
      </c>
      <c r="D74" s="109" t="s">
        <v>178</v>
      </c>
      <c r="E74" s="110">
        <v>2</v>
      </c>
      <c r="F74" s="108" t="s">
        <v>190</v>
      </c>
      <c r="G74" s="15" t="s">
        <v>40</v>
      </c>
    </row>
    <row r="75" ht="14.4" customHeight="1" spans="2:7">
      <c r="B75" s="21">
        <f t="shared" si="5"/>
        <v>7</v>
      </c>
      <c r="C75" s="108" t="s">
        <v>179</v>
      </c>
      <c r="D75" s="109" t="s">
        <v>180</v>
      </c>
      <c r="E75" s="13">
        <v>2</v>
      </c>
      <c r="F75" s="108" t="s">
        <v>190</v>
      </c>
      <c r="G75" s="15" t="s">
        <v>40</v>
      </c>
    </row>
    <row r="76" ht="14.4" customHeight="1" spans="2:7">
      <c r="B76" s="21">
        <f t="shared" si="5"/>
        <v>8</v>
      </c>
      <c r="C76" s="108" t="s">
        <v>181</v>
      </c>
      <c r="D76" s="109" t="s">
        <v>182</v>
      </c>
      <c r="E76" s="110">
        <v>2</v>
      </c>
      <c r="F76" s="108" t="s">
        <v>190</v>
      </c>
      <c r="G76" s="15" t="s">
        <v>40</v>
      </c>
    </row>
    <row r="77" ht="14.4" customHeight="1" spans="2:7">
      <c r="B77" s="21">
        <f t="shared" si="5"/>
        <v>9</v>
      </c>
      <c r="C77" s="108" t="s">
        <v>183</v>
      </c>
      <c r="D77" s="109" t="s">
        <v>184</v>
      </c>
      <c r="E77" s="13">
        <v>2</v>
      </c>
      <c r="F77" s="108" t="s">
        <v>190</v>
      </c>
      <c r="G77" s="15" t="s">
        <v>40</v>
      </c>
    </row>
    <row r="78" ht="14.4" customHeight="1" spans="2:7">
      <c r="B78" s="21">
        <f t="shared" si="5"/>
        <v>10</v>
      </c>
      <c r="C78" s="108" t="s">
        <v>185</v>
      </c>
      <c r="D78" s="109" t="s">
        <v>186</v>
      </c>
      <c r="E78" s="110">
        <v>2</v>
      </c>
      <c r="F78" s="108" t="s">
        <v>190</v>
      </c>
      <c r="G78" s="15" t="s">
        <v>40</v>
      </c>
    </row>
    <row r="79" ht="14.4" customHeight="1" spans="2:7">
      <c r="B79" s="21">
        <f t="shared" si="5"/>
        <v>11</v>
      </c>
      <c r="C79" s="108" t="s">
        <v>187</v>
      </c>
      <c r="D79" s="109" t="s">
        <v>188</v>
      </c>
      <c r="E79" s="13">
        <v>2</v>
      </c>
      <c r="F79" s="108" t="s">
        <v>190</v>
      </c>
      <c r="G79" s="15" t="s">
        <v>40</v>
      </c>
    </row>
    <row r="80" ht="14.4" customHeight="1" spans="2:7">
      <c r="B80" s="17" t="s">
        <v>32</v>
      </c>
      <c r="C80" s="17"/>
      <c r="D80" s="17"/>
      <c r="E80" s="18">
        <f>SUM(E69:E79)</f>
        <v>22</v>
      </c>
      <c r="F80" s="18"/>
      <c r="G80" s="19"/>
    </row>
    <row r="81" ht="31.5" spans="2:7">
      <c r="B81" s="10" t="s">
        <v>4</v>
      </c>
      <c r="C81" s="11" t="s">
        <v>5</v>
      </c>
      <c r="D81" s="10" t="s">
        <v>6</v>
      </c>
      <c r="E81" s="10" t="s">
        <v>7</v>
      </c>
      <c r="F81" s="11" t="s">
        <v>8</v>
      </c>
      <c r="G81" s="10" t="s">
        <v>9</v>
      </c>
    </row>
    <row r="82" ht="14.4" customHeight="1" spans="2:7">
      <c r="B82" s="21">
        <v>1</v>
      </c>
      <c r="C82" s="105" t="s">
        <v>191</v>
      </c>
      <c r="D82" s="106" t="s">
        <v>192</v>
      </c>
      <c r="E82" s="113">
        <v>2</v>
      </c>
      <c r="F82" s="114" t="s">
        <v>193</v>
      </c>
      <c r="G82" s="15" t="s">
        <v>65</v>
      </c>
    </row>
    <row r="83" ht="14.4" customHeight="1" spans="2:7">
      <c r="B83" s="21">
        <f>B82+1</f>
        <v>2</v>
      </c>
      <c r="C83" s="105" t="s">
        <v>194</v>
      </c>
      <c r="D83" s="106" t="s">
        <v>103</v>
      </c>
      <c r="E83" s="107">
        <v>2</v>
      </c>
      <c r="F83" s="105" t="s">
        <v>193</v>
      </c>
      <c r="G83" s="15" t="s">
        <v>65</v>
      </c>
    </row>
    <row r="84" ht="14.4" customHeight="1" spans="2:7">
      <c r="B84" s="21">
        <f t="shared" ref="B84:B92" si="6">B83+1</f>
        <v>3</v>
      </c>
      <c r="C84" s="105" t="s">
        <v>195</v>
      </c>
      <c r="D84" s="106" t="s">
        <v>119</v>
      </c>
      <c r="E84" s="107">
        <v>2</v>
      </c>
      <c r="F84" s="105" t="s">
        <v>193</v>
      </c>
      <c r="G84" s="15" t="s">
        <v>65</v>
      </c>
    </row>
    <row r="85" ht="14.4" customHeight="1" spans="2:7">
      <c r="B85" s="21">
        <f t="shared" si="6"/>
        <v>4</v>
      </c>
      <c r="C85" s="105" t="s">
        <v>196</v>
      </c>
      <c r="D85" s="106" t="s">
        <v>197</v>
      </c>
      <c r="E85" s="107">
        <v>2</v>
      </c>
      <c r="F85" s="105" t="s">
        <v>193</v>
      </c>
      <c r="G85" s="15" t="s">
        <v>65</v>
      </c>
    </row>
    <row r="86" ht="14.4" customHeight="1" spans="2:7">
      <c r="B86" s="21">
        <f t="shared" si="6"/>
        <v>5</v>
      </c>
      <c r="C86" s="105" t="s">
        <v>198</v>
      </c>
      <c r="D86" s="106" t="s">
        <v>117</v>
      </c>
      <c r="E86" s="107">
        <v>2</v>
      </c>
      <c r="F86" s="114" t="s">
        <v>193</v>
      </c>
      <c r="G86" s="15" t="s">
        <v>65</v>
      </c>
    </row>
    <row r="87" ht="14.4" customHeight="1" spans="2:7">
      <c r="B87" s="21">
        <f t="shared" si="6"/>
        <v>6</v>
      </c>
      <c r="C87" s="105" t="s">
        <v>199</v>
      </c>
      <c r="D87" s="106" t="s">
        <v>75</v>
      </c>
      <c r="E87" s="113">
        <v>2</v>
      </c>
      <c r="F87" s="114" t="s">
        <v>193</v>
      </c>
      <c r="G87" s="15" t="s">
        <v>65</v>
      </c>
    </row>
    <row r="88" ht="14.4" customHeight="1" spans="2:7">
      <c r="B88" s="21">
        <f t="shared" si="6"/>
        <v>7</v>
      </c>
      <c r="C88" s="105" t="s">
        <v>200</v>
      </c>
      <c r="D88" s="106" t="s">
        <v>201</v>
      </c>
      <c r="E88" s="107">
        <v>2</v>
      </c>
      <c r="F88" s="105" t="s">
        <v>193</v>
      </c>
      <c r="G88" s="15" t="s">
        <v>65</v>
      </c>
    </row>
    <row r="89" ht="14.4" customHeight="1" spans="2:7">
      <c r="B89" s="21">
        <f t="shared" si="6"/>
        <v>8</v>
      </c>
      <c r="C89" s="105" t="s">
        <v>202</v>
      </c>
      <c r="D89" s="106" t="s">
        <v>203</v>
      </c>
      <c r="E89" s="107">
        <v>2</v>
      </c>
      <c r="F89" s="105" t="s">
        <v>193</v>
      </c>
      <c r="G89" s="15" t="s">
        <v>65</v>
      </c>
    </row>
    <row r="90" ht="14.4" customHeight="1" spans="2:7">
      <c r="B90" s="21">
        <f t="shared" si="6"/>
        <v>9</v>
      </c>
      <c r="C90" s="105" t="s">
        <v>204</v>
      </c>
      <c r="D90" s="106" t="s">
        <v>205</v>
      </c>
      <c r="E90" s="107">
        <v>2</v>
      </c>
      <c r="F90" s="105" t="s">
        <v>193</v>
      </c>
      <c r="G90" s="15" t="s">
        <v>65</v>
      </c>
    </row>
    <row r="91" ht="14.4" customHeight="1" spans="2:7">
      <c r="B91" s="21">
        <f t="shared" si="6"/>
        <v>10</v>
      </c>
      <c r="C91" s="105" t="s">
        <v>206</v>
      </c>
      <c r="D91" s="106" t="s">
        <v>207</v>
      </c>
      <c r="E91" s="107">
        <v>2</v>
      </c>
      <c r="F91" s="105" t="s">
        <v>193</v>
      </c>
      <c r="G91" s="15" t="s">
        <v>65</v>
      </c>
    </row>
    <row r="92" ht="14.4" customHeight="1" spans="2:7">
      <c r="B92" s="21">
        <f t="shared" si="6"/>
        <v>11</v>
      </c>
      <c r="C92" s="105" t="s">
        <v>208</v>
      </c>
      <c r="D92" s="106" t="s">
        <v>209</v>
      </c>
      <c r="E92" s="107">
        <v>2</v>
      </c>
      <c r="F92" s="114" t="s">
        <v>193</v>
      </c>
      <c r="G92" s="15" t="s">
        <v>65</v>
      </c>
    </row>
    <row r="93" ht="14.4" customHeight="1" spans="2:7">
      <c r="B93" s="17" t="s">
        <v>32</v>
      </c>
      <c r="C93" s="17"/>
      <c r="D93" s="17"/>
      <c r="E93" s="18">
        <f>SUM(E82:E92)</f>
        <v>22</v>
      </c>
      <c r="F93" s="18"/>
      <c r="G93" s="19"/>
    </row>
    <row r="94" ht="31.5" spans="2:7">
      <c r="B94" s="10" t="s">
        <v>4</v>
      </c>
      <c r="C94" s="11" t="s">
        <v>5</v>
      </c>
      <c r="D94" s="10" t="s">
        <v>6</v>
      </c>
      <c r="E94" s="10" t="s">
        <v>7</v>
      </c>
      <c r="F94" s="11" t="s">
        <v>8</v>
      </c>
      <c r="G94" s="10" t="s">
        <v>9</v>
      </c>
    </row>
    <row r="95" ht="14.4" customHeight="1" spans="2:7">
      <c r="B95" s="21">
        <v>1</v>
      </c>
      <c r="C95" s="105" t="s">
        <v>191</v>
      </c>
      <c r="D95" s="106" t="s">
        <v>192</v>
      </c>
      <c r="E95" s="107">
        <v>2</v>
      </c>
      <c r="F95" s="114" t="s">
        <v>210</v>
      </c>
      <c r="G95" s="15" t="s">
        <v>65</v>
      </c>
    </row>
    <row r="96" ht="14.4" customHeight="1" spans="2:7">
      <c r="B96" s="21">
        <f>B95+1</f>
        <v>2</v>
      </c>
      <c r="C96" s="105" t="s">
        <v>194</v>
      </c>
      <c r="D96" s="106" t="s">
        <v>103</v>
      </c>
      <c r="E96" s="107">
        <v>2</v>
      </c>
      <c r="F96" s="105" t="s">
        <v>210</v>
      </c>
      <c r="G96" s="15" t="s">
        <v>65</v>
      </c>
    </row>
    <row r="97" ht="14.4" customHeight="1" spans="2:7">
      <c r="B97" s="21">
        <f t="shared" ref="B97:B99" si="7">B96+1</f>
        <v>3</v>
      </c>
      <c r="C97" s="105" t="s">
        <v>195</v>
      </c>
      <c r="D97" s="106" t="s">
        <v>119</v>
      </c>
      <c r="E97" s="107">
        <v>2</v>
      </c>
      <c r="F97" s="105" t="s">
        <v>210</v>
      </c>
      <c r="G97" s="15" t="s">
        <v>65</v>
      </c>
    </row>
    <row r="98" ht="14.4" customHeight="1" spans="2:7">
      <c r="B98" s="21">
        <f t="shared" si="7"/>
        <v>4</v>
      </c>
      <c r="C98" s="105" t="s">
        <v>196</v>
      </c>
      <c r="D98" s="106" t="s">
        <v>197</v>
      </c>
      <c r="E98" s="107">
        <v>2</v>
      </c>
      <c r="F98" s="105" t="s">
        <v>210</v>
      </c>
      <c r="G98" s="15" t="s">
        <v>65</v>
      </c>
    </row>
    <row r="99" ht="14.4" customHeight="1" spans="2:7">
      <c r="B99" s="21">
        <f t="shared" si="7"/>
        <v>5</v>
      </c>
      <c r="C99" s="105" t="s">
        <v>198</v>
      </c>
      <c r="D99" s="106" t="s">
        <v>117</v>
      </c>
      <c r="E99" s="107">
        <v>2</v>
      </c>
      <c r="F99" s="114" t="s">
        <v>210</v>
      </c>
      <c r="G99" s="15" t="s">
        <v>65</v>
      </c>
    </row>
    <row r="100" ht="14.4" customHeight="1" spans="2:7">
      <c r="B100" s="21">
        <f t="shared" ref="B100:B105" si="8">B99+1</f>
        <v>6</v>
      </c>
      <c r="C100" s="105" t="s">
        <v>199</v>
      </c>
      <c r="D100" s="106" t="s">
        <v>75</v>
      </c>
      <c r="E100" s="107">
        <v>2</v>
      </c>
      <c r="F100" s="114" t="s">
        <v>210</v>
      </c>
      <c r="G100" s="15" t="s">
        <v>65</v>
      </c>
    </row>
    <row r="101" ht="14.4" customHeight="1" spans="2:7">
      <c r="B101" s="21">
        <f t="shared" si="8"/>
        <v>7</v>
      </c>
      <c r="C101" s="105" t="s">
        <v>200</v>
      </c>
      <c r="D101" s="106" t="s">
        <v>201</v>
      </c>
      <c r="E101" s="107">
        <v>2</v>
      </c>
      <c r="F101" s="105" t="s">
        <v>210</v>
      </c>
      <c r="G101" s="15" t="s">
        <v>65</v>
      </c>
    </row>
    <row r="102" ht="14.4" customHeight="1" spans="2:7">
      <c r="B102" s="21">
        <f t="shared" si="8"/>
        <v>8</v>
      </c>
      <c r="C102" s="105" t="s">
        <v>202</v>
      </c>
      <c r="D102" s="106" t="s">
        <v>203</v>
      </c>
      <c r="E102" s="107">
        <v>2</v>
      </c>
      <c r="F102" s="105" t="s">
        <v>210</v>
      </c>
      <c r="G102" s="15" t="s">
        <v>65</v>
      </c>
    </row>
    <row r="103" ht="14.4" customHeight="1" spans="2:7">
      <c r="B103" s="21">
        <f t="shared" si="8"/>
        <v>9</v>
      </c>
      <c r="C103" s="105" t="s">
        <v>204</v>
      </c>
      <c r="D103" s="106" t="s">
        <v>205</v>
      </c>
      <c r="E103" s="107">
        <v>2</v>
      </c>
      <c r="F103" s="105" t="s">
        <v>210</v>
      </c>
      <c r="G103" s="15" t="s">
        <v>65</v>
      </c>
    </row>
    <row r="104" ht="14.4" customHeight="1" spans="2:7">
      <c r="B104" s="21">
        <f t="shared" si="8"/>
        <v>10</v>
      </c>
      <c r="C104" s="105" t="s">
        <v>206</v>
      </c>
      <c r="D104" s="106" t="s">
        <v>207</v>
      </c>
      <c r="E104" s="107">
        <v>2</v>
      </c>
      <c r="F104" s="105" t="s">
        <v>210</v>
      </c>
      <c r="G104" s="15" t="s">
        <v>65</v>
      </c>
    </row>
    <row r="105" ht="14.4" customHeight="1" spans="2:7">
      <c r="B105" s="21">
        <f t="shared" si="8"/>
        <v>11</v>
      </c>
      <c r="C105" s="105" t="s">
        <v>208</v>
      </c>
      <c r="D105" s="106" t="s">
        <v>209</v>
      </c>
      <c r="E105" s="107">
        <v>2</v>
      </c>
      <c r="F105" s="114" t="s">
        <v>210</v>
      </c>
      <c r="G105" s="15" t="s">
        <v>65</v>
      </c>
    </row>
    <row r="106" ht="14.4" customHeight="1" spans="2:7">
      <c r="B106" s="17" t="s">
        <v>32</v>
      </c>
      <c r="C106" s="17"/>
      <c r="D106" s="17"/>
      <c r="E106" s="18">
        <f>SUM(E95:E105)</f>
        <v>22</v>
      </c>
      <c r="F106" s="18"/>
      <c r="G106" s="19"/>
    </row>
    <row r="107" ht="31.5" spans="2:7">
      <c r="B107" s="10" t="s">
        <v>4</v>
      </c>
      <c r="C107" s="11" t="s">
        <v>5</v>
      </c>
      <c r="D107" s="10" t="s">
        <v>6</v>
      </c>
      <c r="E107" s="10" t="s">
        <v>7</v>
      </c>
      <c r="F107" s="11" t="s">
        <v>8</v>
      </c>
      <c r="G107" s="10" t="s">
        <v>9</v>
      </c>
    </row>
    <row r="108" ht="14.4" customHeight="1" spans="2:7">
      <c r="B108" s="21">
        <v>1</v>
      </c>
      <c r="C108" s="105" t="s">
        <v>191</v>
      </c>
      <c r="D108" s="106" t="s">
        <v>192</v>
      </c>
      <c r="E108" s="107">
        <v>2</v>
      </c>
      <c r="F108" s="114" t="s">
        <v>211</v>
      </c>
      <c r="G108" s="15" t="s">
        <v>65</v>
      </c>
    </row>
    <row r="109" ht="14.4" customHeight="1" spans="2:7">
      <c r="B109" s="21">
        <f>B108+1</f>
        <v>2</v>
      </c>
      <c r="C109" s="105" t="s">
        <v>194</v>
      </c>
      <c r="D109" s="106" t="s">
        <v>103</v>
      </c>
      <c r="E109" s="107">
        <v>2</v>
      </c>
      <c r="F109" s="105" t="s">
        <v>211</v>
      </c>
      <c r="G109" s="15" t="s">
        <v>65</v>
      </c>
    </row>
    <row r="110" ht="14.4" customHeight="1" spans="2:7">
      <c r="B110" s="21">
        <f t="shared" ref="B110:B118" si="9">B109+1</f>
        <v>3</v>
      </c>
      <c r="C110" s="105" t="s">
        <v>195</v>
      </c>
      <c r="D110" s="106" t="s">
        <v>119</v>
      </c>
      <c r="E110" s="107">
        <v>2</v>
      </c>
      <c r="F110" s="105" t="s">
        <v>211</v>
      </c>
      <c r="G110" s="15" t="s">
        <v>65</v>
      </c>
    </row>
    <row r="111" ht="14.4" customHeight="1" spans="2:7">
      <c r="B111" s="21">
        <f t="shared" si="9"/>
        <v>4</v>
      </c>
      <c r="C111" s="105" t="s">
        <v>196</v>
      </c>
      <c r="D111" s="106" t="s">
        <v>197</v>
      </c>
      <c r="E111" s="107">
        <v>2</v>
      </c>
      <c r="F111" s="105" t="s">
        <v>211</v>
      </c>
      <c r="G111" s="15" t="s">
        <v>65</v>
      </c>
    </row>
    <row r="112" ht="14.4" customHeight="1" spans="2:7">
      <c r="B112" s="21">
        <f t="shared" si="9"/>
        <v>5</v>
      </c>
      <c r="C112" s="105" t="s">
        <v>198</v>
      </c>
      <c r="D112" s="106" t="s">
        <v>117</v>
      </c>
      <c r="E112" s="107">
        <v>2</v>
      </c>
      <c r="F112" s="114" t="s">
        <v>211</v>
      </c>
      <c r="G112" s="15" t="s">
        <v>65</v>
      </c>
    </row>
    <row r="113" ht="14.4" customHeight="1" spans="1:7">
      <c r="B113" s="21">
        <f t="shared" si="9"/>
        <v>6</v>
      </c>
      <c r="C113" s="105" t="s">
        <v>199</v>
      </c>
      <c r="D113" s="106" t="s">
        <v>75</v>
      </c>
      <c r="E113" s="107">
        <v>2</v>
      </c>
      <c r="F113" s="105" t="s">
        <v>211</v>
      </c>
      <c r="G113" s="15" t="s">
        <v>65</v>
      </c>
    </row>
    <row r="114" ht="14.4" customHeight="1" spans="1:7">
      <c r="B114" s="21">
        <f t="shared" si="9"/>
        <v>7</v>
      </c>
      <c r="C114" s="105" t="s">
        <v>200</v>
      </c>
      <c r="D114" s="106" t="s">
        <v>201</v>
      </c>
      <c r="E114" s="107">
        <v>2</v>
      </c>
      <c r="F114" s="105" t="s">
        <v>211</v>
      </c>
      <c r="G114" s="15" t="s">
        <v>65</v>
      </c>
    </row>
    <row r="115" ht="14.4" customHeight="1" spans="1:7">
      <c r="B115" s="21">
        <f t="shared" si="9"/>
        <v>8</v>
      </c>
      <c r="C115" s="105" t="s">
        <v>202</v>
      </c>
      <c r="D115" s="106" t="s">
        <v>203</v>
      </c>
      <c r="E115" s="107">
        <v>2</v>
      </c>
      <c r="F115" s="105" t="s">
        <v>211</v>
      </c>
      <c r="G115" s="15" t="s">
        <v>65</v>
      </c>
    </row>
    <row r="116" ht="14.4" customHeight="1" spans="1:7">
      <c r="B116" s="21">
        <f t="shared" si="9"/>
        <v>9</v>
      </c>
      <c r="C116" s="105" t="s">
        <v>204</v>
      </c>
      <c r="D116" s="106" t="s">
        <v>205</v>
      </c>
      <c r="E116" s="107">
        <v>2</v>
      </c>
      <c r="F116" s="105" t="s">
        <v>211</v>
      </c>
      <c r="G116" s="15" t="s">
        <v>65</v>
      </c>
    </row>
    <row r="117" ht="14.4" customHeight="1" spans="1:7">
      <c r="B117" s="21">
        <f t="shared" si="9"/>
        <v>10</v>
      </c>
      <c r="C117" s="105" t="s">
        <v>206</v>
      </c>
      <c r="D117" s="106" t="s">
        <v>207</v>
      </c>
      <c r="E117" s="107">
        <v>2</v>
      </c>
      <c r="F117" s="105" t="s">
        <v>211</v>
      </c>
      <c r="G117" s="15" t="s">
        <v>65</v>
      </c>
    </row>
    <row r="118" ht="14.4" customHeight="1" spans="1:7">
      <c r="B118" s="21">
        <f t="shared" si="9"/>
        <v>11</v>
      </c>
      <c r="C118" s="105" t="s">
        <v>208</v>
      </c>
      <c r="D118" s="106" t="s">
        <v>209</v>
      </c>
      <c r="E118" s="115">
        <v>2</v>
      </c>
      <c r="F118" s="116" t="s">
        <v>211</v>
      </c>
      <c r="G118" s="15" t="s">
        <v>65</v>
      </c>
    </row>
    <row r="119" ht="14.4" customHeight="1" spans="1:7">
      <c r="B119" s="17" t="s">
        <v>32</v>
      </c>
      <c r="C119" s="17"/>
      <c r="D119" s="17"/>
      <c r="E119" s="18">
        <f>SUM(E108:E118)</f>
        <v>22</v>
      </c>
      <c r="F119" s="18"/>
      <c r="G119" s="19"/>
    </row>
    <row r="120" ht="31.5" spans="1:7">
      <c r="B120" s="10" t="s">
        <v>4</v>
      </c>
      <c r="C120" s="11" t="s">
        <v>5</v>
      </c>
      <c r="D120" s="10" t="s">
        <v>6</v>
      </c>
      <c r="E120" s="10" t="s">
        <v>7</v>
      </c>
      <c r="F120" s="11" t="s">
        <v>8</v>
      </c>
      <c r="G120" s="10" t="s">
        <v>9</v>
      </c>
    </row>
    <row r="121" ht="14.4" customHeight="1" spans="1:7">
      <c r="A121" t="s">
        <v>212</v>
      </c>
      <c r="B121" s="21">
        <v>1</v>
      </c>
      <c r="C121" s="117" t="s">
        <v>213</v>
      </c>
      <c r="D121" s="118" t="s">
        <v>214</v>
      </c>
      <c r="E121" s="110">
        <v>4</v>
      </c>
      <c r="F121" s="108" t="s">
        <v>215</v>
      </c>
      <c r="G121" s="15"/>
    </row>
    <row r="122" ht="14.4" customHeight="1" spans="1:7">
      <c r="B122" s="21">
        <f>B121+1</f>
        <v>2</v>
      </c>
      <c r="C122" s="108" t="s">
        <v>216</v>
      </c>
      <c r="D122" s="119" t="s">
        <v>217</v>
      </c>
      <c r="E122" s="110">
        <v>2</v>
      </c>
      <c r="F122" s="108" t="s">
        <v>215</v>
      </c>
      <c r="G122" s="15"/>
    </row>
    <row r="123" ht="14.4" customHeight="1" spans="1:7">
      <c r="B123" s="21">
        <f t="shared" ref="B123:B157" si="10">B122+1</f>
        <v>3</v>
      </c>
      <c r="C123" s="120" t="s">
        <v>218</v>
      </c>
      <c r="D123" s="121" t="s">
        <v>219</v>
      </c>
      <c r="E123" s="122">
        <v>4</v>
      </c>
      <c r="F123" s="123" t="s">
        <v>215</v>
      </c>
      <c r="G123" s="15"/>
    </row>
    <row r="124" ht="14.4" customHeight="1" spans="1:7">
      <c r="B124" s="21">
        <f t="shared" si="10"/>
        <v>4</v>
      </c>
      <c r="C124" s="108" t="s">
        <v>220</v>
      </c>
      <c r="D124" s="109" t="s">
        <v>221</v>
      </c>
      <c r="E124" s="110">
        <v>6</v>
      </c>
      <c r="F124" s="108" t="s">
        <v>215</v>
      </c>
      <c r="G124" s="15"/>
    </row>
    <row r="125" ht="14.4" customHeight="1" spans="1:7">
      <c r="B125" s="21">
        <f t="shared" si="10"/>
        <v>5</v>
      </c>
      <c r="C125" s="124" t="s">
        <v>222</v>
      </c>
      <c r="D125" s="124" t="s">
        <v>170</v>
      </c>
      <c r="E125" s="125">
        <v>2</v>
      </c>
      <c r="F125" s="126" t="s">
        <v>215</v>
      </c>
      <c r="G125" s="15"/>
    </row>
    <row r="126" ht="14.4" customHeight="1" spans="1:7">
      <c r="B126" s="21">
        <f t="shared" si="10"/>
        <v>6</v>
      </c>
      <c r="C126" s="124" t="s">
        <v>223</v>
      </c>
      <c r="D126" s="124" t="s">
        <v>224</v>
      </c>
      <c r="E126" s="125">
        <v>2</v>
      </c>
      <c r="F126" s="126" t="s">
        <v>215</v>
      </c>
      <c r="G126" s="15"/>
    </row>
    <row r="127" ht="14.4" customHeight="1" spans="1:7">
      <c r="B127" s="21">
        <f t="shared" si="10"/>
        <v>7</v>
      </c>
      <c r="C127" s="127" t="s">
        <v>225</v>
      </c>
      <c r="D127" s="127" t="s">
        <v>197</v>
      </c>
      <c r="E127" s="128">
        <v>2</v>
      </c>
      <c r="F127" s="126" t="s">
        <v>215</v>
      </c>
      <c r="G127" s="15"/>
    </row>
    <row r="128" ht="14.4" customHeight="1" spans="1:7">
      <c r="B128" s="21">
        <f t="shared" si="10"/>
        <v>8</v>
      </c>
      <c r="C128" s="127" t="s">
        <v>226</v>
      </c>
      <c r="D128" s="127" t="s">
        <v>192</v>
      </c>
      <c r="E128" s="128">
        <v>2</v>
      </c>
      <c r="F128" s="126" t="s">
        <v>215</v>
      </c>
      <c r="G128" s="15"/>
    </row>
    <row r="129" ht="14.4" customHeight="1" spans="2:7">
      <c r="B129" s="21">
        <f t="shared" si="10"/>
        <v>9</v>
      </c>
      <c r="C129" s="127" t="s">
        <v>227</v>
      </c>
      <c r="D129" s="127" t="s">
        <v>228</v>
      </c>
      <c r="E129" s="128">
        <v>2</v>
      </c>
      <c r="F129" s="126" t="s">
        <v>229</v>
      </c>
      <c r="G129" s="15"/>
    </row>
    <row r="130" ht="14.4" customHeight="1" spans="2:7">
      <c r="B130" s="21">
        <f t="shared" si="10"/>
        <v>10</v>
      </c>
      <c r="C130" s="127" t="s">
        <v>230</v>
      </c>
      <c r="D130" s="127" t="s">
        <v>231</v>
      </c>
      <c r="E130" s="128">
        <v>2</v>
      </c>
      <c r="F130" s="126" t="s">
        <v>229</v>
      </c>
      <c r="G130" s="15"/>
    </row>
    <row r="131" ht="14.4" customHeight="1" spans="2:7">
      <c r="B131" s="21">
        <f t="shared" si="10"/>
        <v>11</v>
      </c>
      <c r="C131" s="127" t="s">
        <v>232</v>
      </c>
      <c r="D131" s="127" t="s">
        <v>233</v>
      </c>
      <c r="E131" s="128">
        <v>2</v>
      </c>
      <c r="F131" s="126" t="s">
        <v>229</v>
      </c>
      <c r="G131" s="15"/>
    </row>
    <row r="132" ht="14.4" customHeight="1" spans="2:7">
      <c r="B132" s="21">
        <f t="shared" si="10"/>
        <v>12</v>
      </c>
      <c r="C132" s="127" t="s">
        <v>234</v>
      </c>
      <c r="D132" s="127" t="s">
        <v>83</v>
      </c>
      <c r="E132" s="128">
        <v>2</v>
      </c>
      <c r="F132" s="126" t="s">
        <v>235</v>
      </c>
      <c r="G132" s="15"/>
    </row>
    <row r="133" ht="14.4" customHeight="1" spans="2:7">
      <c r="B133" s="21">
        <f t="shared" si="10"/>
        <v>13</v>
      </c>
      <c r="C133" s="127" t="s">
        <v>236</v>
      </c>
      <c r="D133" s="127" t="s">
        <v>237</v>
      </c>
      <c r="E133" s="128">
        <v>2</v>
      </c>
      <c r="F133" s="126" t="s">
        <v>238</v>
      </c>
      <c r="G133" s="15"/>
    </row>
    <row r="134" ht="14.4" customHeight="1" spans="2:7">
      <c r="B134" s="79">
        <f t="shared" si="10"/>
        <v>14</v>
      </c>
      <c r="C134" s="127" t="s">
        <v>239</v>
      </c>
      <c r="D134" s="127" t="s">
        <v>240</v>
      </c>
      <c r="E134" s="128">
        <v>2</v>
      </c>
      <c r="F134" s="126" t="s">
        <v>238</v>
      </c>
      <c r="G134" s="15"/>
    </row>
    <row r="135" ht="14.4" customHeight="1" spans="2:7">
      <c r="B135" s="21">
        <f t="shared" si="10"/>
        <v>15</v>
      </c>
      <c r="C135" s="127" t="s">
        <v>241</v>
      </c>
      <c r="D135" s="127" t="s">
        <v>242</v>
      </c>
      <c r="E135" s="128">
        <v>2</v>
      </c>
      <c r="F135" s="126" t="s">
        <v>243</v>
      </c>
      <c r="G135" s="15"/>
    </row>
    <row r="136" ht="14.4" customHeight="1" spans="2:7">
      <c r="B136" s="21">
        <f t="shared" si="10"/>
        <v>16</v>
      </c>
      <c r="C136" s="127" t="s">
        <v>244</v>
      </c>
      <c r="D136" s="127" t="s">
        <v>245</v>
      </c>
      <c r="E136" s="128">
        <v>2</v>
      </c>
      <c r="F136" s="126" t="s">
        <v>235</v>
      </c>
      <c r="G136" s="84"/>
    </row>
    <row r="137" ht="14.4" customHeight="1" spans="2:7">
      <c r="B137" s="21">
        <f t="shared" si="10"/>
        <v>17</v>
      </c>
      <c r="C137" s="127" t="s">
        <v>246</v>
      </c>
      <c r="D137" s="127" t="s">
        <v>247</v>
      </c>
      <c r="E137" s="128">
        <v>2</v>
      </c>
      <c r="F137" s="126" t="s">
        <v>235</v>
      </c>
      <c r="G137" s="15"/>
    </row>
    <row r="138" ht="14.4" customHeight="1" spans="2:7">
      <c r="B138" s="21">
        <f t="shared" si="10"/>
        <v>18</v>
      </c>
      <c r="C138" s="127" t="s">
        <v>248</v>
      </c>
      <c r="D138" s="127" t="s">
        <v>42</v>
      </c>
      <c r="E138" s="128">
        <v>2</v>
      </c>
      <c r="F138" s="126" t="s">
        <v>229</v>
      </c>
      <c r="G138" s="15"/>
    </row>
    <row r="139" ht="14.4" customHeight="1" spans="2:7">
      <c r="B139" s="21">
        <f t="shared" si="10"/>
        <v>19</v>
      </c>
      <c r="C139" s="127" t="s">
        <v>249</v>
      </c>
      <c r="D139" s="127" t="s">
        <v>63</v>
      </c>
      <c r="E139" s="128">
        <v>2</v>
      </c>
      <c r="F139" s="126" t="s">
        <v>235</v>
      </c>
      <c r="G139" s="15"/>
    </row>
    <row r="140" ht="14.4" customHeight="1" spans="2:7">
      <c r="B140" s="21">
        <f t="shared" si="10"/>
        <v>20</v>
      </c>
      <c r="C140" s="127" t="s">
        <v>250</v>
      </c>
      <c r="D140" s="127" t="s">
        <v>167</v>
      </c>
      <c r="E140" s="128">
        <v>2</v>
      </c>
      <c r="F140" s="126" t="s">
        <v>235</v>
      </c>
      <c r="G140" s="15"/>
    </row>
    <row r="141" ht="14.4" customHeight="1" spans="2:7">
      <c r="B141" s="21">
        <f t="shared" si="10"/>
        <v>21</v>
      </c>
      <c r="C141" s="127" t="s">
        <v>251</v>
      </c>
      <c r="D141" s="127" t="s">
        <v>252</v>
      </c>
      <c r="E141" s="128">
        <v>2</v>
      </c>
      <c r="F141" s="126" t="s">
        <v>229</v>
      </c>
      <c r="G141" s="15"/>
    </row>
    <row r="142" ht="14.4" customHeight="1" spans="2:7">
      <c r="B142" s="21">
        <f t="shared" si="10"/>
        <v>22</v>
      </c>
      <c r="C142" s="127" t="s">
        <v>253</v>
      </c>
      <c r="D142" s="127" t="s">
        <v>254</v>
      </c>
      <c r="E142" s="128">
        <v>2</v>
      </c>
      <c r="F142" s="126" t="s">
        <v>255</v>
      </c>
      <c r="G142" s="15"/>
    </row>
    <row r="143" ht="14.4" customHeight="1" spans="2:7">
      <c r="B143" s="21">
        <f t="shared" si="10"/>
        <v>23</v>
      </c>
      <c r="C143" s="127" t="s">
        <v>256</v>
      </c>
      <c r="D143" s="127" t="s">
        <v>257</v>
      </c>
      <c r="E143" s="128">
        <v>2</v>
      </c>
      <c r="F143" s="126" t="s">
        <v>255</v>
      </c>
      <c r="G143" s="15"/>
    </row>
    <row r="144" ht="14.4" customHeight="1" spans="2:7">
      <c r="B144" s="21">
        <f t="shared" si="10"/>
        <v>24</v>
      </c>
      <c r="C144" s="127" t="s">
        <v>258</v>
      </c>
      <c r="D144" s="127" t="s">
        <v>259</v>
      </c>
      <c r="E144" s="128">
        <v>4</v>
      </c>
      <c r="F144" s="126" t="s">
        <v>235</v>
      </c>
      <c r="G144" s="15"/>
    </row>
    <row r="145" ht="14.4" customHeight="1" spans="2:7">
      <c r="B145" s="21">
        <f t="shared" si="10"/>
        <v>25</v>
      </c>
      <c r="C145" s="127" t="s">
        <v>258</v>
      </c>
      <c r="D145" s="127" t="s">
        <v>259</v>
      </c>
      <c r="E145" s="128"/>
      <c r="F145" s="126" t="s">
        <v>235</v>
      </c>
      <c r="G145" s="15"/>
    </row>
    <row r="146" ht="14.4" customHeight="1" spans="2:7">
      <c r="B146" s="21">
        <f t="shared" si="10"/>
        <v>26</v>
      </c>
      <c r="C146" s="127" t="s">
        <v>260</v>
      </c>
      <c r="D146" s="127" t="s">
        <v>21</v>
      </c>
      <c r="E146" s="128">
        <v>2</v>
      </c>
      <c r="F146" s="126" t="s">
        <v>229</v>
      </c>
      <c r="G146" s="15"/>
    </row>
    <row r="147" ht="14.4" customHeight="1" spans="2:7">
      <c r="B147" s="21">
        <f t="shared" si="10"/>
        <v>27</v>
      </c>
      <c r="C147" s="127" t="s">
        <v>261</v>
      </c>
      <c r="D147" s="127" t="s">
        <v>262</v>
      </c>
      <c r="E147" s="128">
        <v>2</v>
      </c>
      <c r="F147" s="126" t="s">
        <v>235</v>
      </c>
      <c r="G147" s="15"/>
    </row>
    <row r="148" ht="14.4" customHeight="1" spans="2:7">
      <c r="B148" s="21">
        <f t="shared" si="10"/>
        <v>28</v>
      </c>
      <c r="C148" s="127" t="s">
        <v>263</v>
      </c>
      <c r="D148" s="127" t="s">
        <v>125</v>
      </c>
      <c r="E148" s="128">
        <v>2</v>
      </c>
      <c r="F148" s="126" t="s">
        <v>238</v>
      </c>
      <c r="G148" s="15"/>
    </row>
    <row r="149" ht="14.4" customHeight="1" spans="2:7">
      <c r="B149" s="21">
        <f t="shared" si="10"/>
        <v>29</v>
      </c>
      <c r="C149" s="127" t="s">
        <v>264</v>
      </c>
      <c r="D149" s="127" t="s">
        <v>69</v>
      </c>
      <c r="E149" s="128">
        <v>2</v>
      </c>
      <c r="F149" s="126" t="s">
        <v>238</v>
      </c>
      <c r="G149" s="15"/>
    </row>
    <row r="150" ht="14.4" customHeight="1" spans="2:7">
      <c r="B150" s="21">
        <f t="shared" si="10"/>
        <v>30</v>
      </c>
      <c r="C150" s="127" t="s">
        <v>265</v>
      </c>
      <c r="D150" s="127" t="s">
        <v>266</v>
      </c>
      <c r="E150" s="128">
        <v>2</v>
      </c>
      <c r="F150" s="126" t="s">
        <v>238</v>
      </c>
      <c r="G150" s="15"/>
    </row>
    <row r="151" ht="14.4" customHeight="1" spans="2:7">
      <c r="B151" s="21">
        <f t="shared" si="10"/>
        <v>31</v>
      </c>
      <c r="C151" s="127" t="s">
        <v>267</v>
      </c>
      <c r="D151" s="127" t="s">
        <v>268</v>
      </c>
      <c r="E151" s="128">
        <v>2</v>
      </c>
      <c r="F151" s="126" t="s">
        <v>235</v>
      </c>
      <c r="G151" s="15"/>
    </row>
    <row r="152" ht="14.4" customHeight="1" spans="2:7">
      <c r="B152" s="21">
        <f t="shared" si="10"/>
        <v>32</v>
      </c>
      <c r="C152" s="127" t="s">
        <v>269</v>
      </c>
      <c r="D152" s="127" t="s">
        <v>270</v>
      </c>
      <c r="E152" s="128">
        <v>2</v>
      </c>
      <c r="F152" s="126" t="s">
        <v>235</v>
      </c>
      <c r="G152" s="15"/>
    </row>
    <row r="153" ht="14.4" customHeight="1" spans="2:7">
      <c r="B153" s="21">
        <f t="shared" si="10"/>
        <v>33</v>
      </c>
      <c r="C153" s="127" t="s">
        <v>271</v>
      </c>
      <c r="D153" s="127" t="s">
        <v>272</v>
      </c>
      <c r="E153" s="128">
        <v>2</v>
      </c>
      <c r="F153" s="126" t="s">
        <v>273</v>
      </c>
      <c r="G153" s="15"/>
    </row>
    <row r="154" ht="14.4" customHeight="1" spans="2:7">
      <c r="B154" s="21">
        <f t="shared" si="10"/>
        <v>34</v>
      </c>
      <c r="C154" s="127" t="s">
        <v>274</v>
      </c>
      <c r="D154" s="127" t="s">
        <v>275</v>
      </c>
      <c r="E154" s="128">
        <v>2</v>
      </c>
      <c r="F154" s="126" t="s">
        <v>273</v>
      </c>
      <c r="G154" s="15"/>
    </row>
    <row r="155" ht="14.4" customHeight="1" spans="2:7">
      <c r="B155" s="21">
        <f t="shared" si="10"/>
        <v>35</v>
      </c>
      <c r="C155" s="127" t="s">
        <v>276</v>
      </c>
      <c r="D155" s="127" t="s">
        <v>48</v>
      </c>
      <c r="E155" s="128">
        <v>2</v>
      </c>
      <c r="F155" s="126" t="s">
        <v>273</v>
      </c>
      <c r="G155" s="15"/>
    </row>
    <row r="156" ht="14.4" customHeight="1" spans="2:7">
      <c r="B156" s="21">
        <f t="shared" si="10"/>
        <v>36</v>
      </c>
      <c r="C156" s="127" t="s">
        <v>277</v>
      </c>
      <c r="D156" s="127" t="s">
        <v>278</v>
      </c>
      <c r="E156" s="128">
        <v>2</v>
      </c>
      <c r="F156" s="126" t="s">
        <v>273</v>
      </c>
      <c r="G156" s="15"/>
    </row>
    <row r="157" ht="15.75" spans="2:7">
      <c r="B157" s="21">
        <f t="shared" si="10"/>
        <v>37</v>
      </c>
      <c r="C157" s="129" t="s">
        <v>279</v>
      </c>
      <c r="D157" s="129" t="s">
        <v>119</v>
      </c>
      <c r="E157" s="130">
        <v>2</v>
      </c>
      <c r="F157" s="126" t="s">
        <v>255</v>
      </c>
      <c r="G157" s="15"/>
    </row>
    <row r="158" ht="15.75" spans="2:7">
      <c r="B158" s="17" t="s">
        <v>32</v>
      </c>
      <c r="C158" s="17"/>
      <c r="D158" s="17"/>
      <c r="E158" s="18">
        <f>SUM(E121:E137)</f>
        <v>42</v>
      </c>
      <c r="F158" s="18"/>
      <c r="G158" s="19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G194"/>
  <sheetViews>
    <sheetView zoomScale="85" zoomScaleNormal="85" workbookViewId="0">
      <selection activeCell="D160" sqref="D160"/>
    </sheetView>
  </sheetViews>
  <sheetFormatPr defaultColWidth="9" defaultRowHeight="15" outlineLevelCol="6"/>
  <cols>
    <col min="2" max="2" width="5" customWidth="1"/>
    <col min="3" max="3" width="14.5428571428571" customWidth="1"/>
    <col min="4" max="4" width="46.5428571428571" customWidth="1"/>
    <col min="5" max="5" width="5.08571428571429" customWidth="1"/>
    <col min="6" max="6" width="14.1809523809524" customWidth="1"/>
    <col min="7" max="7" width="11.5428571428571" customWidth="1"/>
  </cols>
  <sheetData>
    <row r="1" ht="20.25" spans="2:7">
      <c r="B1" s="2" t="s">
        <v>0</v>
      </c>
      <c r="C1" s="3"/>
      <c r="D1" s="4"/>
      <c r="E1" s="5"/>
      <c r="F1" s="4"/>
      <c r="G1" s="4"/>
    </row>
    <row r="2" ht="20.25" spans="2:7">
      <c r="B2" s="2" t="s">
        <v>1</v>
      </c>
      <c r="C2" s="3"/>
      <c r="D2" s="4"/>
      <c r="E2" s="5"/>
      <c r="F2" s="4"/>
      <c r="G2" s="4"/>
    </row>
    <row r="3" ht="18.75" spans="2:7">
      <c r="B3" s="6" t="s">
        <v>2</v>
      </c>
      <c r="C3" s="6"/>
      <c r="D3" s="7"/>
      <c r="E3" s="8"/>
      <c r="F3" s="7"/>
      <c r="G3" s="7"/>
    </row>
    <row r="4" spans="2:7">
      <c r="B4" s="1"/>
      <c r="C4" s="1"/>
      <c r="D4" s="1"/>
      <c r="E4" s="1"/>
      <c r="F4" s="1"/>
      <c r="G4" s="1"/>
    </row>
    <row r="5" ht="15.75" spans="2:7">
      <c r="B5" s="9" t="s">
        <v>280</v>
      </c>
      <c r="C5" s="9"/>
      <c r="D5" s="9"/>
      <c r="E5" s="9"/>
      <c r="F5" s="9"/>
      <c r="G5" s="9"/>
    </row>
    <row r="6" ht="31.5" spans="2:7">
      <c r="B6" s="10" t="s">
        <v>4</v>
      </c>
      <c r="C6" s="11" t="s">
        <v>5</v>
      </c>
      <c r="D6" s="10" t="s">
        <v>6</v>
      </c>
      <c r="E6" s="10" t="s">
        <v>7</v>
      </c>
      <c r="F6" s="11" t="s">
        <v>8</v>
      </c>
      <c r="G6" s="10" t="s">
        <v>9</v>
      </c>
    </row>
    <row r="7" ht="14.4" customHeight="1" spans="2:7">
      <c r="B7" s="21">
        <v>1</v>
      </c>
      <c r="C7" s="31" t="s">
        <v>10</v>
      </c>
      <c r="D7" s="73" t="s">
        <v>11</v>
      </c>
      <c r="E7" s="31">
        <v>2</v>
      </c>
      <c r="F7" s="74" t="s">
        <v>281</v>
      </c>
      <c r="G7" s="15" t="s">
        <v>13</v>
      </c>
    </row>
    <row r="8" ht="14.4" customHeight="1" spans="2:7">
      <c r="B8" s="21">
        <f>B7+1</f>
        <v>2</v>
      </c>
      <c r="C8" s="31" t="s">
        <v>14</v>
      </c>
      <c r="D8" s="73" t="s">
        <v>154</v>
      </c>
      <c r="E8" s="31">
        <v>2</v>
      </c>
      <c r="F8" s="74" t="s">
        <v>281</v>
      </c>
      <c r="G8" s="15" t="s">
        <v>13</v>
      </c>
    </row>
    <row r="9" ht="14.4" customHeight="1" spans="2:7">
      <c r="B9" s="21">
        <f t="shared" ref="B9:B16" si="0">B8+1</f>
        <v>3</v>
      </c>
      <c r="C9" s="31" t="s">
        <v>155</v>
      </c>
      <c r="D9" s="73" t="s">
        <v>156</v>
      </c>
      <c r="E9" s="31">
        <v>2</v>
      </c>
      <c r="F9" s="74" t="s">
        <v>281</v>
      </c>
      <c r="G9" s="15" t="s">
        <v>13</v>
      </c>
    </row>
    <row r="10" ht="14.4" customHeight="1" spans="2:7">
      <c r="B10" s="21">
        <f t="shared" si="0"/>
        <v>4</v>
      </c>
      <c r="C10" s="31" t="s">
        <v>16</v>
      </c>
      <c r="D10" s="73" t="s">
        <v>96</v>
      </c>
      <c r="E10" s="31">
        <v>2</v>
      </c>
      <c r="F10" s="74" t="s">
        <v>281</v>
      </c>
      <c r="G10" s="15" t="s">
        <v>13</v>
      </c>
    </row>
    <row r="11" ht="14.4" customHeight="1" spans="2:7">
      <c r="B11" s="21">
        <f t="shared" si="0"/>
        <v>5</v>
      </c>
      <c r="C11" s="31" t="s">
        <v>18</v>
      </c>
      <c r="D11" s="73" t="s">
        <v>282</v>
      </c>
      <c r="E11" s="31">
        <v>2</v>
      </c>
      <c r="F11" s="74" t="s">
        <v>281</v>
      </c>
      <c r="G11" s="15" t="s">
        <v>13</v>
      </c>
    </row>
    <row r="12" ht="14.4" customHeight="1" spans="2:7">
      <c r="B12" s="21">
        <f t="shared" si="0"/>
        <v>6</v>
      </c>
      <c r="C12" s="31" t="s">
        <v>20</v>
      </c>
      <c r="D12" s="73" t="s">
        <v>21</v>
      </c>
      <c r="E12" s="31">
        <v>2</v>
      </c>
      <c r="F12" s="74" t="s">
        <v>281</v>
      </c>
      <c r="G12" s="15" t="s">
        <v>13</v>
      </c>
    </row>
    <row r="13" ht="14.4" customHeight="1" spans="2:7">
      <c r="B13" s="21">
        <f t="shared" si="0"/>
        <v>7</v>
      </c>
      <c r="C13" s="31" t="s">
        <v>283</v>
      </c>
      <c r="D13" s="73" t="s">
        <v>284</v>
      </c>
      <c r="E13" s="31">
        <v>2</v>
      </c>
      <c r="F13" s="74" t="s">
        <v>281</v>
      </c>
      <c r="G13" s="15" t="s">
        <v>13</v>
      </c>
    </row>
    <row r="14" ht="14.4" customHeight="1" spans="2:7">
      <c r="B14" s="21">
        <f t="shared" si="0"/>
        <v>8</v>
      </c>
      <c r="C14" s="31" t="s">
        <v>285</v>
      </c>
      <c r="D14" s="73" t="s">
        <v>286</v>
      </c>
      <c r="E14" s="31">
        <v>2</v>
      </c>
      <c r="F14" s="74" t="s">
        <v>281</v>
      </c>
      <c r="G14" s="15" t="s">
        <v>13</v>
      </c>
    </row>
    <row r="15" ht="14.4" customHeight="1" spans="2:7">
      <c r="B15" s="21">
        <f t="shared" si="0"/>
        <v>9</v>
      </c>
      <c r="C15" s="31" t="s">
        <v>287</v>
      </c>
      <c r="D15" s="73" t="s">
        <v>29</v>
      </c>
      <c r="E15" s="31">
        <v>2</v>
      </c>
      <c r="F15" s="74" t="s">
        <v>281</v>
      </c>
      <c r="G15" s="15" t="s">
        <v>13</v>
      </c>
    </row>
    <row r="16" ht="14.4" customHeight="1" spans="2:7">
      <c r="B16" s="21">
        <f t="shared" si="0"/>
        <v>10</v>
      </c>
      <c r="C16" s="31" t="s">
        <v>288</v>
      </c>
      <c r="D16" s="73" t="s">
        <v>31</v>
      </c>
      <c r="E16" s="31">
        <v>2</v>
      </c>
      <c r="F16" s="74" t="s">
        <v>281</v>
      </c>
      <c r="G16" s="15" t="s">
        <v>13</v>
      </c>
    </row>
    <row r="17" ht="14.4" customHeight="1" spans="2:7">
      <c r="B17" s="17" t="s">
        <v>32</v>
      </c>
      <c r="C17" s="17"/>
      <c r="D17" s="17"/>
      <c r="E17" s="18">
        <f>SUM(E7:E16)</f>
        <v>20</v>
      </c>
      <c r="F17" s="18"/>
      <c r="G17" s="19"/>
    </row>
    <row r="18" ht="31.5" spans="2:7">
      <c r="B18" s="10" t="s">
        <v>4</v>
      </c>
      <c r="C18" s="11" t="s">
        <v>5</v>
      </c>
      <c r="D18" s="10" t="s">
        <v>6</v>
      </c>
      <c r="E18" s="10" t="s">
        <v>7</v>
      </c>
      <c r="F18" s="11" t="s">
        <v>8</v>
      </c>
      <c r="G18" s="10" t="s">
        <v>9</v>
      </c>
    </row>
    <row r="19" ht="15.75" spans="2:7">
      <c r="B19" s="21">
        <v>1</v>
      </c>
      <c r="C19" s="31" t="s">
        <v>10</v>
      </c>
      <c r="D19" s="73" t="s">
        <v>11</v>
      </c>
      <c r="E19" s="31">
        <v>2</v>
      </c>
      <c r="F19" s="21" t="s">
        <v>289</v>
      </c>
      <c r="G19" s="15" t="s">
        <v>13</v>
      </c>
    </row>
    <row r="20" ht="15.75" spans="2:7">
      <c r="B20" s="21">
        <f>B19+1</f>
        <v>2</v>
      </c>
      <c r="C20" s="31" t="s">
        <v>14</v>
      </c>
      <c r="D20" s="73" t="s">
        <v>154</v>
      </c>
      <c r="E20" s="31">
        <v>2</v>
      </c>
      <c r="F20" s="21" t="s">
        <v>289</v>
      </c>
      <c r="G20" s="15" t="s">
        <v>13</v>
      </c>
    </row>
    <row r="21" ht="15.75" spans="2:7">
      <c r="B21" s="21">
        <f t="shared" ref="B21:B28" si="1">B20+1</f>
        <v>3</v>
      </c>
      <c r="C21" s="31" t="s">
        <v>155</v>
      </c>
      <c r="D21" s="73" t="s">
        <v>156</v>
      </c>
      <c r="E21" s="31">
        <v>2</v>
      </c>
      <c r="F21" s="21" t="s">
        <v>289</v>
      </c>
      <c r="G21" s="15" t="s">
        <v>13</v>
      </c>
    </row>
    <row r="22" ht="15.75" spans="2:7">
      <c r="B22" s="21">
        <f t="shared" si="1"/>
        <v>4</v>
      </c>
      <c r="C22" s="31" t="s">
        <v>16</v>
      </c>
      <c r="D22" s="73" t="s">
        <v>96</v>
      </c>
      <c r="E22" s="31">
        <v>2</v>
      </c>
      <c r="F22" s="21" t="s">
        <v>289</v>
      </c>
      <c r="G22" s="15" t="s">
        <v>13</v>
      </c>
    </row>
    <row r="23" ht="15.75" spans="2:7">
      <c r="B23" s="21">
        <f t="shared" si="1"/>
        <v>5</v>
      </c>
      <c r="C23" s="31" t="s">
        <v>18</v>
      </c>
      <c r="D23" s="73" t="s">
        <v>282</v>
      </c>
      <c r="E23" s="31">
        <v>2</v>
      </c>
      <c r="F23" s="21" t="s">
        <v>289</v>
      </c>
      <c r="G23" s="15" t="s">
        <v>13</v>
      </c>
    </row>
    <row r="24" ht="15.75" spans="2:7">
      <c r="B24" s="21">
        <f t="shared" si="1"/>
        <v>6</v>
      </c>
      <c r="C24" s="31" t="s">
        <v>20</v>
      </c>
      <c r="D24" s="73" t="s">
        <v>21</v>
      </c>
      <c r="E24" s="31">
        <v>2</v>
      </c>
      <c r="F24" s="21" t="s">
        <v>289</v>
      </c>
      <c r="G24" s="15" t="s">
        <v>13</v>
      </c>
    </row>
    <row r="25" ht="15.75" spans="2:7">
      <c r="B25" s="21">
        <f t="shared" si="1"/>
        <v>7</v>
      </c>
      <c r="C25" s="31" t="s">
        <v>283</v>
      </c>
      <c r="D25" s="73" t="s">
        <v>284</v>
      </c>
      <c r="E25" s="31">
        <v>2</v>
      </c>
      <c r="F25" s="21" t="s">
        <v>289</v>
      </c>
      <c r="G25" s="15" t="s">
        <v>13</v>
      </c>
    </row>
    <row r="26" ht="15.75" spans="2:7">
      <c r="B26" s="21">
        <f t="shared" si="1"/>
        <v>8</v>
      </c>
      <c r="C26" s="31" t="s">
        <v>285</v>
      </c>
      <c r="D26" s="73" t="s">
        <v>286</v>
      </c>
      <c r="E26" s="31">
        <v>2</v>
      </c>
      <c r="F26" s="21" t="s">
        <v>289</v>
      </c>
      <c r="G26" s="15" t="s">
        <v>13</v>
      </c>
    </row>
    <row r="27" ht="15.75" spans="2:7">
      <c r="B27" s="21">
        <f t="shared" si="1"/>
        <v>9</v>
      </c>
      <c r="C27" s="31" t="s">
        <v>287</v>
      </c>
      <c r="D27" s="73" t="s">
        <v>29</v>
      </c>
      <c r="E27" s="31">
        <v>2</v>
      </c>
      <c r="F27" s="21" t="s">
        <v>289</v>
      </c>
      <c r="G27" s="15" t="s">
        <v>13</v>
      </c>
    </row>
    <row r="28" ht="15.75" spans="2:7">
      <c r="B28" s="21">
        <f t="shared" si="1"/>
        <v>10</v>
      </c>
      <c r="C28" s="31" t="s">
        <v>288</v>
      </c>
      <c r="D28" s="73" t="s">
        <v>31</v>
      </c>
      <c r="E28" s="31">
        <v>2</v>
      </c>
      <c r="F28" s="21" t="s">
        <v>289</v>
      </c>
      <c r="G28" s="15" t="s">
        <v>13</v>
      </c>
    </row>
    <row r="29" ht="15.75" spans="2:7">
      <c r="B29" s="17" t="s">
        <v>32</v>
      </c>
      <c r="C29" s="17"/>
      <c r="D29" s="17"/>
      <c r="E29" s="18">
        <f>SUM(E19:E28)</f>
        <v>20</v>
      </c>
      <c r="F29" s="18"/>
      <c r="G29" s="19"/>
    </row>
    <row r="30" ht="31.5" spans="2:7">
      <c r="B30" s="10" t="s">
        <v>4</v>
      </c>
      <c r="C30" s="11" t="s">
        <v>5</v>
      </c>
      <c r="D30" s="10" t="s">
        <v>6</v>
      </c>
      <c r="E30" s="10" t="s">
        <v>7</v>
      </c>
      <c r="F30" s="11" t="s">
        <v>8</v>
      </c>
      <c r="G30" s="10" t="s">
        <v>9</v>
      </c>
    </row>
    <row r="31" ht="15.75" spans="2:7">
      <c r="B31" s="21">
        <v>1</v>
      </c>
      <c r="C31" s="31" t="s">
        <v>10</v>
      </c>
      <c r="D31" s="73" t="s">
        <v>11</v>
      </c>
      <c r="E31" s="31">
        <v>2</v>
      </c>
      <c r="F31" s="21" t="s">
        <v>290</v>
      </c>
      <c r="G31" s="15" t="s">
        <v>13</v>
      </c>
    </row>
    <row r="32" ht="15.75" spans="2:7">
      <c r="B32" s="21">
        <f>B31+1</f>
        <v>2</v>
      </c>
      <c r="C32" s="31" t="s">
        <v>14</v>
      </c>
      <c r="D32" s="73" t="s">
        <v>154</v>
      </c>
      <c r="E32" s="31">
        <v>2</v>
      </c>
      <c r="F32" s="21" t="s">
        <v>290</v>
      </c>
      <c r="G32" s="15" t="s">
        <v>13</v>
      </c>
    </row>
    <row r="33" ht="15.75" spans="2:7">
      <c r="B33" s="21">
        <f t="shared" ref="B33:B40" si="2">B32+1</f>
        <v>3</v>
      </c>
      <c r="C33" s="31" t="s">
        <v>155</v>
      </c>
      <c r="D33" s="73" t="s">
        <v>156</v>
      </c>
      <c r="E33" s="31">
        <v>2</v>
      </c>
      <c r="F33" s="21" t="s">
        <v>290</v>
      </c>
      <c r="G33" s="15" t="s">
        <v>13</v>
      </c>
    </row>
    <row r="34" ht="15.75" spans="2:7">
      <c r="B34" s="21">
        <f t="shared" si="2"/>
        <v>4</v>
      </c>
      <c r="C34" s="31" t="s">
        <v>16</v>
      </c>
      <c r="D34" s="73" t="s">
        <v>96</v>
      </c>
      <c r="E34" s="31">
        <v>2</v>
      </c>
      <c r="F34" s="21" t="s">
        <v>290</v>
      </c>
      <c r="G34" s="15" t="s">
        <v>13</v>
      </c>
    </row>
    <row r="35" ht="15.75" spans="2:7">
      <c r="B35" s="21">
        <f t="shared" si="2"/>
        <v>5</v>
      </c>
      <c r="C35" s="31" t="s">
        <v>18</v>
      </c>
      <c r="D35" s="73" t="s">
        <v>282</v>
      </c>
      <c r="E35" s="31">
        <v>2</v>
      </c>
      <c r="F35" s="21" t="s">
        <v>290</v>
      </c>
      <c r="G35" s="15" t="s">
        <v>13</v>
      </c>
    </row>
    <row r="36" ht="15.75" spans="2:7">
      <c r="B36" s="21">
        <f t="shared" si="2"/>
        <v>6</v>
      </c>
      <c r="C36" s="31" t="s">
        <v>20</v>
      </c>
      <c r="D36" s="73" t="s">
        <v>21</v>
      </c>
      <c r="E36" s="31">
        <v>2</v>
      </c>
      <c r="F36" s="21" t="s">
        <v>290</v>
      </c>
      <c r="G36" s="15" t="s">
        <v>13</v>
      </c>
    </row>
    <row r="37" ht="15.75" spans="2:7">
      <c r="B37" s="21">
        <f t="shared" si="2"/>
        <v>7</v>
      </c>
      <c r="C37" s="31" t="s">
        <v>283</v>
      </c>
      <c r="D37" s="73" t="s">
        <v>284</v>
      </c>
      <c r="E37" s="31">
        <v>2</v>
      </c>
      <c r="F37" s="21" t="s">
        <v>290</v>
      </c>
      <c r="G37" s="15" t="s">
        <v>13</v>
      </c>
    </row>
    <row r="38" ht="15.75" spans="2:7">
      <c r="B38" s="21">
        <f t="shared" si="2"/>
        <v>8</v>
      </c>
      <c r="C38" s="31" t="s">
        <v>285</v>
      </c>
      <c r="D38" s="73" t="s">
        <v>286</v>
      </c>
      <c r="E38" s="31">
        <v>2</v>
      </c>
      <c r="F38" s="21" t="s">
        <v>290</v>
      </c>
      <c r="G38" s="15" t="s">
        <v>13</v>
      </c>
    </row>
    <row r="39" ht="15.75" spans="2:7">
      <c r="B39" s="21">
        <f t="shared" si="2"/>
        <v>9</v>
      </c>
      <c r="C39" s="31" t="s">
        <v>287</v>
      </c>
      <c r="D39" s="73" t="s">
        <v>29</v>
      </c>
      <c r="E39" s="31">
        <v>2</v>
      </c>
      <c r="F39" s="21" t="s">
        <v>290</v>
      </c>
      <c r="G39" s="15" t="s">
        <v>13</v>
      </c>
    </row>
    <row r="40" ht="15.75" spans="2:7">
      <c r="B40" s="21">
        <f t="shared" si="2"/>
        <v>10</v>
      </c>
      <c r="C40" s="31" t="s">
        <v>288</v>
      </c>
      <c r="D40" s="73" t="s">
        <v>31</v>
      </c>
      <c r="E40" s="31">
        <v>2</v>
      </c>
      <c r="F40" s="21" t="s">
        <v>290</v>
      </c>
      <c r="G40" s="15" t="s">
        <v>13</v>
      </c>
    </row>
    <row r="41" ht="15.75" spans="2:7">
      <c r="B41" s="17" t="s">
        <v>32</v>
      </c>
      <c r="C41" s="17"/>
      <c r="D41" s="17"/>
      <c r="E41" s="18">
        <f>SUM(E31:E40)</f>
        <v>20</v>
      </c>
      <c r="F41" s="18"/>
      <c r="G41" s="19"/>
    </row>
    <row r="42" ht="31.5" spans="2:7">
      <c r="B42" s="10" t="s">
        <v>4</v>
      </c>
      <c r="C42" s="11" t="s">
        <v>5</v>
      </c>
      <c r="D42" s="10" t="s">
        <v>6</v>
      </c>
      <c r="E42" s="10" t="s">
        <v>7</v>
      </c>
      <c r="F42" s="11" t="s">
        <v>8</v>
      </c>
      <c r="G42" s="10" t="s">
        <v>9</v>
      </c>
    </row>
    <row r="43" ht="15.75" spans="2:7">
      <c r="B43" s="21">
        <v>1</v>
      </c>
      <c r="C43" s="31" t="s">
        <v>10</v>
      </c>
      <c r="D43" s="73" t="s">
        <v>11</v>
      </c>
      <c r="E43" s="31">
        <v>2</v>
      </c>
      <c r="F43" s="21" t="s">
        <v>291</v>
      </c>
      <c r="G43" s="15" t="s">
        <v>13</v>
      </c>
    </row>
    <row r="44" ht="15.75" spans="2:7">
      <c r="B44" s="21">
        <f>B43+1</f>
        <v>2</v>
      </c>
      <c r="C44" s="31" t="s">
        <v>14</v>
      </c>
      <c r="D44" s="73" t="s">
        <v>154</v>
      </c>
      <c r="E44" s="31">
        <v>2</v>
      </c>
      <c r="F44" s="21" t="s">
        <v>291</v>
      </c>
      <c r="G44" s="15" t="s">
        <v>13</v>
      </c>
    </row>
    <row r="45" ht="15.75" spans="2:7">
      <c r="B45" s="21">
        <f t="shared" ref="B45:B52" si="3">B44+1</f>
        <v>3</v>
      </c>
      <c r="C45" s="31" t="s">
        <v>155</v>
      </c>
      <c r="D45" s="73" t="s">
        <v>156</v>
      </c>
      <c r="E45" s="31">
        <v>2</v>
      </c>
      <c r="F45" s="21" t="s">
        <v>291</v>
      </c>
      <c r="G45" s="15" t="s">
        <v>13</v>
      </c>
    </row>
    <row r="46" ht="15.75" spans="2:7">
      <c r="B46" s="21">
        <f t="shared" si="3"/>
        <v>4</v>
      </c>
      <c r="C46" s="31" t="s">
        <v>16</v>
      </c>
      <c r="D46" s="73" t="s">
        <v>96</v>
      </c>
      <c r="E46" s="31">
        <v>2</v>
      </c>
      <c r="F46" s="21" t="s">
        <v>291</v>
      </c>
      <c r="G46" s="15" t="s">
        <v>13</v>
      </c>
    </row>
    <row r="47" ht="15.75" spans="2:7">
      <c r="B47" s="21">
        <f t="shared" si="3"/>
        <v>5</v>
      </c>
      <c r="C47" s="31" t="s">
        <v>18</v>
      </c>
      <c r="D47" s="73" t="s">
        <v>282</v>
      </c>
      <c r="E47" s="31">
        <v>2</v>
      </c>
      <c r="F47" s="21" t="s">
        <v>291</v>
      </c>
      <c r="G47" s="15" t="s">
        <v>13</v>
      </c>
    </row>
    <row r="48" ht="15.75" spans="2:7">
      <c r="B48" s="21">
        <f t="shared" si="3"/>
        <v>6</v>
      </c>
      <c r="C48" s="31" t="s">
        <v>20</v>
      </c>
      <c r="D48" s="73" t="s">
        <v>21</v>
      </c>
      <c r="E48" s="31">
        <v>2</v>
      </c>
      <c r="F48" s="21" t="s">
        <v>291</v>
      </c>
      <c r="G48" s="15" t="s">
        <v>13</v>
      </c>
    </row>
    <row r="49" ht="15.75" spans="2:7">
      <c r="B49" s="21">
        <f t="shared" si="3"/>
        <v>7</v>
      </c>
      <c r="C49" s="31" t="s">
        <v>283</v>
      </c>
      <c r="D49" s="73" t="s">
        <v>284</v>
      </c>
      <c r="E49" s="31">
        <v>2</v>
      </c>
      <c r="F49" s="21" t="s">
        <v>291</v>
      </c>
      <c r="G49" s="15" t="s">
        <v>13</v>
      </c>
    </row>
    <row r="50" ht="15.75" spans="2:7">
      <c r="B50" s="21">
        <f t="shared" si="3"/>
        <v>8</v>
      </c>
      <c r="C50" s="31" t="s">
        <v>285</v>
      </c>
      <c r="D50" s="73" t="s">
        <v>286</v>
      </c>
      <c r="E50" s="31">
        <v>2</v>
      </c>
      <c r="F50" s="21" t="s">
        <v>291</v>
      </c>
      <c r="G50" s="15" t="s">
        <v>13</v>
      </c>
    </row>
    <row r="51" ht="15.75" spans="2:7">
      <c r="B51" s="21">
        <f t="shared" si="3"/>
        <v>9</v>
      </c>
      <c r="C51" s="31" t="s">
        <v>287</v>
      </c>
      <c r="D51" s="73" t="s">
        <v>29</v>
      </c>
      <c r="E51" s="31">
        <v>2</v>
      </c>
      <c r="F51" s="21" t="s">
        <v>291</v>
      </c>
      <c r="G51" s="15" t="s">
        <v>13</v>
      </c>
    </row>
    <row r="52" ht="15.75" spans="2:7">
      <c r="B52" s="21">
        <f t="shared" si="3"/>
        <v>10</v>
      </c>
      <c r="C52" s="31" t="s">
        <v>288</v>
      </c>
      <c r="D52" s="73" t="s">
        <v>31</v>
      </c>
      <c r="E52" s="31">
        <v>2</v>
      </c>
      <c r="F52" s="21" t="s">
        <v>291</v>
      </c>
      <c r="G52" s="15" t="s">
        <v>13</v>
      </c>
    </row>
    <row r="53" ht="15.75" spans="2:7">
      <c r="B53" s="17" t="s">
        <v>32</v>
      </c>
      <c r="C53" s="17"/>
      <c r="D53" s="17"/>
      <c r="E53" s="18">
        <f>SUM(E43:E52)</f>
        <v>20</v>
      </c>
      <c r="F53" s="18"/>
      <c r="G53" s="19"/>
    </row>
    <row r="54" ht="31.5" spans="2:7">
      <c r="B54" s="10" t="s">
        <v>4</v>
      </c>
      <c r="C54" s="11" t="s">
        <v>5</v>
      </c>
      <c r="D54" s="10" t="s">
        <v>6</v>
      </c>
      <c r="E54" s="10" t="s">
        <v>7</v>
      </c>
      <c r="F54" s="11" t="s">
        <v>8</v>
      </c>
      <c r="G54" s="10" t="s">
        <v>9</v>
      </c>
    </row>
    <row r="55" ht="15.75" spans="2:7">
      <c r="B55" s="21">
        <v>1</v>
      </c>
      <c r="C55" s="31" t="s">
        <v>292</v>
      </c>
      <c r="D55" s="73" t="s">
        <v>132</v>
      </c>
      <c r="E55" s="31">
        <v>4</v>
      </c>
      <c r="F55" s="31" t="s">
        <v>293</v>
      </c>
      <c r="G55" s="15" t="s">
        <v>40</v>
      </c>
    </row>
    <row r="56" ht="15.75" spans="2:7">
      <c r="B56" s="21">
        <f>B55+1</f>
        <v>2</v>
      </c>
      <c r="C56" s="31" t="s">
        <v>294</v>
      </c>
      <c r="D56" s="73" t="s">
        <v>295</v>
      </c>
      <c r="E56" s="31">
        <v>2</v>
      </c>
      <c r="F56" s="31" t="s">
        <v>293</v>
      </c>
      <c r="G56" s="15" t="s">
        <v>40</v>
      </c>
    </row>
    <row r="57" ht="15.75" spans="2:7">
      <c r="B57" s="21">
        <f t="shared" ref="B57:B64" si="4">B56+1</f>
        <v>3</v>
      </c>
      <c r="C57" s="31" t="s">
        <v>296</v>
      </c>
      <c r="D57" s="73" t="s">
        <v>44</v>
      </c>
      <c r="E57" s="31">
        <v>2</v>
      </c>
      <c r="F57" s="31" t="s">
        <v>293</v>
      </c>
      <c r="G57" s="15" t="s">
        <v>40</v>
      </c>
    </row>
    <row r="58" ht="15.75" spans="2:7">
      <c r="B58" s="21">
        <f t="shared" si="4"/>
        <v>4</v>
      </c>
      <c r="C58" s="31" t="s">
        <v>297</v>
      </c>
      <c r="D58" s="73" t="s">
        <v>298</v>
      </c>
      <c r="E58" s="31">
        <v>2</v>
      </c>
      <c r="F58" s="31" t="s">
        <v>293</v>
      </c>
      <c r="G58" s="15" t="s">
        <v>40</v>
      </c>
    </row>
    <row r="59" ht="15.75" spans="2:7">
      <c r="B59" s="21">
        <f t="shared" si="4"/>
        <v>5</v>
      </c>
      <c r="C59" s="31" t="s">
        <v>299</v>
      </c>
      <c r="D59" s="73" t="s">
        <v>300</v>
      </c>
      <c r="E59" s="31">
        <v>2</v>
      </c>
      <c r="F59" s="31" t="s">
        <v>293</v>
      </c>
      <c r="G59" s="15" t="s">
        <v>40</v>
      </c>
    </row>
    <row r="60" ht="15.75" spans="2:7">
      <c r="B60" s="21">
        <f t="shared" si="4"/>
        <v>6</v>
      </c>
      <c r="C60" s="31" t="s">
        <v>301</v>
      </c>
      <c r="D60" s="73" t="s">
        <v>125</v>
      </c>
      <c r="E60" s="31">
        <v>2</v>
      </c>
      <c r="F60" s="31" t="s">
        <v>293</v>
      </c>
      <c r="G60" s="15" t="s">
        <v>40</v>
      </c>
    </row>
    <row r="61" ht="15.75" spans="2:7">
      <c r="B61" s="21">
        <f t="shared" si="4"/>
        <v>7</v>
      </c>
      <c r="C61" s="31" t="s">
        <v>302</v>
      </c>
      <c r="D61" s="73" t="s">
        <v>303</v>
      </c>
      <c r="E61" s="31">
        <v>2</v>
      </c>
      <c r="F61" s="31" t="s">
        <v>293</v>
      </c>
      <c r="G61" s="15" t="s">
        <v>40</v>
      </c>
    </row>
    <row r="62" ht="15.75" spans="2:7">
      <c r="B62" s="21">
        <f t="shared" si="4"/>
        <v>8</v>
      </c>
      <c r="C62" s="31" t="s">
        <v>304</v>
      </c>
      <c r="D62" s="73" t="s">
        <v>305</v>
      </c>
      <c r="E62" s="31">
        <v>2</v>
      </c>
      <c r="F62" s="31" t="s">
        <v>293</v>
      </c>
      <c r="G62" s="15" t="s">
        <v>40</v>
      </c>
    </row>
    <row r="63" ht="15.75" spans="2:7">
      <c r="B63" s="21">
        <f t="shared" si="4"/>
        <v>9</v>
      </c>
      <c r="C63" s="31" t="s">
        <v>306</v>
      </c>
      <c r="D63" s="73" t="s">
        <v>56</v>
      </c>
      <c r="E63" s="31">
        <v>2</v>
      </c>
      <c r="F63" s="31" t="s">
        <v>293</v>
      </c>
      <c r="G63" s="15" t="s">
        <v>40</v>
      </c>
    </row>
    <row r="64" ht="15.75" spans="2:7">
      <c r="B64" s="21">
        <f t="shared" si="4"/>
        <v>10</v>
      </c>
      <c r="C64" s="31" t="s">
        <v>307</v>
      </c>
      <c r="D64" s="73" t="s">
        <v>58</v>
      </c>
      <c r="E64" s="31">
        <v>2</v>
      </c>
      <c r="F64" s="31" t="s">
        <v>293</v>
      </c>
      <c r="G64" s="15" t="s">
        <v>40</v>
      </c>
    </row>
    <row r="65" ht="15.75" spans="2:7">
      <c r="B65" s="17" t="s">
        <v>32</v>
      </c>
      <c r="C65" s="17"/>
      <c r="D65" s="17"/>
      <c r="E65" s="18">
        <f>SUM(E55:E64)</f>
        <v>22</v>
      </c>
      <c r="F65" s="18"/>
      <c r="G65" s="19"/>
    </row>
    <row r="66" ht="31.5" spans="2:7">
      <c r="B66" s="10" t="s">
        <v>4</v>
      </c>
      <c r="C66" s="11" t="s">
        <v>5</v>
      </c>
      <c r="D66" s="10" t="s">
        <v>6</v>
      </c>
      <c r="E66" s="10" t="s">
        <v>7</v>
      </c>
      <c r="F66" s="11" t="s">
        <v>8</v>
      </c>
      <c r="G66" s="10" t="s">
        <v>9</v>
      </c>
    </row>
    <row r="67" ht="15.75" spans="2:7">
      <c r="B67" s="21">
        <v>1</v>
      </c>
      <c r="C67" s="31" t="s">
        <v>292</v>
      </c>
      <c r="D67" s="73" t="s">
        <v>132</v>
      </c>
      <c r="E67" s="31">
        <v>4</v>
      </c>
      <c r="F67" s="21" t="s">
        <v>308</v>
      </c>
      <c r="G67" s="15" t="s">
        <v>40</v>
      </c>
    </row>
    <row r="68" ht="15.75" spans="2:7">
      <c r="B68" s="21">
        <f>B67+1</f>
        <v>2</v>
      </c>
      <c r="C68" s="31" t="s">
        <v>294</v>
      </c>
      <c r="D68" s="73" t="s">
        <v>295</v>
      </c>
      <c r="E68" s="31">
        <v>2</v>
      </c>
      <c r="F68" s="21" t="s">
        <v>308</v>
      </c>
      <c r="G68" s="15" t="s">
        <v>40</v>
      </c>
    </row>
    <row r="69" ht="15.75" spans="2:7">
      <c r="B69" s="21">
        <f t="shared" ref="B69:B76" si="5">B68+1</f>
        <v>3</v>
      </c>
      <c r="C69" s="31" t="s">
        <v>296</v>
      </c>
      <c r="D69" s="73" t="s">
        <v>44</v>
      </c>
      <c r="E69" s="31">
        <v>2</v>
      </c>
      <c r="F69" s="21" t="s">
        <v>308</v>
      </c>
      <c r="G69" s="15" t="s">
        <v>40</v>
      </c>
    </row>
    <row r="70" ht="15.75" spans="2:7">
      <c r="B70" s="21">
        <f t="shared" si="5"/>
        <v>4</v>
      </c>
      <c r="C70" s="31" t="s">
        <v>297</v>
      </c>
      <c r="D70" s="73" t="s">
        <v>298</v>
      </c>
      <c r="E70" s="31">
        <v>2</v>
      </c>
      <c r="F70" s="21" t="s">
        <v>308</v>
      </c>
      <c r="G70" s="15" t="s">
        <v>40</v>
      </c>
    </row>
    <row r="71" ht="15.75" spans="2:7">
      <c r="B71" s="21">
        <f t="shared" si="5"/>
        <v>5</v>
      </c>
      <c r="C71" s="31" t="s">
        <v>299</v>
      </c>
      <c r="D71" s="73" t="s">
        <v>300</v>
      </c>
      <c r="E71" s="31">
        <v>2</v>
      </c>
      <c r="F71" s="21" t="s">
        <v>308</v>
      </c>
      <c r="G71" s="15" t="s">
        <v>40</v>
      </c>
    </row>
    <row r="72" ht="15.75" spans="2:7">
      <c r="B72" s="21">
        <f t="shared" si="5"/>
        <v>6</v>
      </c>
      <c r="C72" s="31" t="s">
        <v>301</v>
      </c>
      <c r="D72" s="73" t="s">
        <v>125</v>
      </c>
      <c r="E72" s="31">
        <v>2</v>
      </c>
      <c r="F72" s="21" t="s">
        <v>308</v>
      </c>
      <c r="G72" s="15" t="s">
        <v>40</v>
      </c>
    </row>
    <row r="73" ht="15.75" spans="2:7">
      <c r="B73" s="21">
        <f t="shared" si="5"/>
        <v>7</v>
      </c>
      <c r="C73" s="31" t="s">
        <v>302</v>
      </c>
      <c r="D73" s="73" t="s">
        <v>303</v>
      </c>
      <c r="E73" s="31">
        <v>2</v>
      </c>
      <c r="F73" s="21" t="s">
        <v>308</v>
      </c>
      <c r="G73" s="15" t="s">
        <v>40</v>
      </c>
    </row>
    <row r="74" ht="15.75" spans="2:7">
      <c r="B74" s="21">
        <f t="shared" si="5"/>
        <v>8</v>
      </c>
      <c r="C74" s="31" t="s">
        <v>304</v>
      </c>
      <c r="D74" s="73" t="s">
        <v>305</v>
      </c>
      <c r="E74" s="31">
        <v>2</v>
      </c>
      <c r="F74" s="21" t="s">
        <v>308</v>
      </c>
      <c r="G74" s="15" t="s">
        <v>40</v>
      </c>
    </row>
    <row r="75" ht="15.75" spans="2:7">
      <c r="B75" s="21">
        <f t="shared" si="5"/>
        <v>9</v>
      </c>
      <c r="C75" s="31" t="s">
        <v>306</v>
      </c>
      <c r="D75" s="73" t="s">
        <v>56</v>
      </c>
      <c r="E75" s="31">
        <v>2</v>
      </c>
      <c r="F75" s="21" t="s">
        <v>308</v>
      </c>
      <c r="G75" s="15" t="s">
        <v>40</v>
      </c>
    </row>
    <row r="76" ht="15.75" spans="2:7">
      <c r="B76" s="21">
        <f t="shared" si="5"/>
        <v>10</v>
      </c>
      <c r="C76" s="31" t="s">
        <v>307</v>
      </c>
      <c r="D76" s="73" t="s">
        <v>58</v>
      </c>
      <c r="E76" s="31">
        <v>2</v>
      </c>
      <c r="F76" s="21" t="s">
        <v>308</v>
      </c>
      <c r="G76" s="15" t="s">
        <v>40</v>
      </c>
    </row>
    <row r="77" ht="15.75" spans="2:7">
      <c r="B77" s="17" t="s">
        <v>32</v>
      </c>
      <c r="C77" s="17"/>
      <c r="D77" s="17"/>
      <c r="E77" s="18">
        <f>SUM(E67:E76)</f>
        <v>22</v>
      </c>
      <c r="F77" s="18"/>
      <c r="G77" s="19"/>
    </row>
    <row r="78" ht="31.5" spans="2:7">
      <c r="B78" s="75" t="s">
        <v>4</v>
      </c>
      <c r="C78" s="76" t="s">
        <v>5</v>
      </c>
      <c r="D78" s="75" t="s">
        <v>6</v>
      </c>
      <c r="E78" s="75" t="s">
        <v>7</v>
      </c>
      <c r="F78" s="76" t="s">
        <v>8</v>
      </c>
      <c r="G78" s="75" t="s">
        <v>9</v>
      </c>
    </row>
    <row r="79" ht="15.75" spans="2:7">
      <c r="B79" s="21">
        <v>1</v>
      </c>
      <c r="C79" s="31" t="s">
        <v>292</v>
      </c>
      <c r="D79" s="73" t="s">
        <v>132</v>
      </c>
      <c r="E79" s="31">
        <v>4</v>
      </c>
      <c r="F79" s="21" t="s">
        <v>309</v>
      </c>
      <c r="G79" s="15" t="s">
        <v>40</v>
      </c>
    </row>
    <row r="80" ht="15.75" spans="2:7">
      <c r="B80" s="21">
        <f>B79+1</f>
        <v>2</v>
      </c>
      <c r="C80" s="31" t="s">
        <v>294</v>
      </c>
      <c r="D80" s="73" t="s">
        <v>295</v>
      </c>
      <c r="E80" s="31">
        <v>2</v>
      </c>
      <c r="F80" s="21" t="s">
        <v>309</v>
      </c>
      <c r="G80" s="15" t="s">
        <v>40</v>
      </c>
    </row>
    <row r="81" ht="15.75" spans="2:7">
      <c r="B81" s="21">
        <f t="shared" ref="B81:B88" si="6">B80+1</f>
        <v>3</v>
      </c>
      <c r="C81" s="31" t="s">
        <v>296</v>
      </c>
      <c r="D81" s="73" t="s">
        <v>44</v>
      </c>
      <c r="E81" s="31">
        <v>2</v>
      </c>
      <c r="F81" s="21" t="s">
        <v>309</v>
      </c>
      <c r="G81" s="15" t="s">
        <v>40</v>
      </c>
    </row>
    <row r="82" ht="15.75" spans="2:7">
      <c r="B82" s="21">
        <f t="shared" si="6"/>
        <v>4</v>
      </c>
      <c r="C82" s="31" t="s">
        <v>297</v>
      </c>
      <c r="D82" s="73" t="s">
        <v>298</v>
      </c>
      <c r="E82" s="31">
        <v>2</v>
      </c>
      <c r="F82" s="21" t="s">
        <v>309</v>
      </c>
      <c r="G82" s="15" t="s">
        <v>40</v>
      </c>
    </row>
    <row r="83" ht="15.75" spans="2:7">
      <c r="B83" s="21">
        <f t="shared" si="6"/>
        <v>5</v>
      </c>
      <c r="C83" s="31" t="s">
        <v>299</v>
      </c>
      <c r="D83" s="73" t="s">
        <v>300</v>
      </c>
      <c r="E83" s="31">
        <v>2</v>
      </c>
      <c r="F83" s="21" t="s">
        <v>309</v>
      </c>
      <c r="G83" s="15" t="s">
        <v>40</v>
      </c>
    </row>
    <row r="84" ht="15.75" spans="2:7">
      <c r="B84" s="21">
        <f t="shared" si="6"/>
        <v>6</v>
      </c>
      <c r="C84" s="31" t="s">
        <v>301</v>
      </c>
      <c r="D84" s="73" t="s">
        <v>125</v>
      </c>
      <c r="E84" s="31">
        <v>2</v>
      </c>
      <c r="F84" s="21" t="s">
        <v>309</v>
      </c>
      <c r="G84" s="15" t="s">
        <v>40</v>
      </c>
    </row>
    <row r="85" ht="15.75" spans="2:7">
      <c r="B85" s="21">
        <f t="shared" si="6"/>
        <v>7</v>
      </c>
      <c r="C85" s="31" t="s">
        <v>302</v>
      </c>
      <c r="D85" s="73" t="s">
        <v>303</v>
      </c>
      <c r="E85" s="31">
        <v>2</v>
      </c>
      <c r="F85" s="21" t="s">
        <v>309</v>
      </c>
      <c r="G85" s="15" t="s">
        <v>40</v>
      </c>
    </row>
    <row r="86" ht="15.75" spans="2:7">
      <c r="B86" s="21">
        <f t="shared" si="6"/>
        <v>8</v>
      </c>
      <c r="C86" s="31" t="s">
        <v>304</v>
      </c>
      <c r="D86" s="73" t="s">
        <v>305</v>
      </c>
      <c r="E86" s="31">
        <v>2</v>
      </c>
      <c r="F86" s="21" t="s">
        <v>309</v>
      </c>
      <c r="G86" s="15" t="s">
        <v>40</v>
      </c>
    </row>
    <row r="87" ht="15.75" spans="2:7">
      <c r="B87" s="21">
        <f t="shared" si="6"/>
        <v>9</v>
      </c>
      <c r="C87" s="31" t="s">
        <v>306</v>
      </c>
      <c r="D87" s="73" t="s">
        <v>56</v>
      </c>
      <c r="E87" s="31">
        <v>2</v>
      </c>
      <c r="F87" s="21" t="s">
        <v>309</v>
      </c>
      <c r="G87" s="15" t="s">
        <v>40</v>
      </c>
    </row>
    <row r="88" ht="15.75" spans="2:7">
      <c r="B88" s="21">
        <f t="shared" si="6"/>
        <v>10</v>
      </c>
      <c r="C88" s="31" t="s">
        <v>307</v>
      </c>
      <c r="D88" s="73" t="s">
        <v>58</v>
      </c>
      <c r="E88" s="31">
        <v>2</v>
      </c>
      <c r="F88" s="21" t="s">
        <v>309</v>
      </c>
      <c r="G88" s="15" t="s">
        <v>40</v>
      </c>
    </row>
    <row r="89" ht="15.75" spans="2:7">
      <c r="B89" s="17" t="s">
        <v>32</v>
      </c>
      <c r="C89" s="17"/>
      <c r="D89" s="17"/>
      <c r="E89" s="18">
        <f>SUM(E79:E88)</f>
        <v>22</v>
      </c>
      <c r="F89" s="18"/>
      <c r="G89" s="19"/>
    </row>
    <row r="90" ht="31.5" spans="2:7">
      <c r="B90" s="10" t="s">
        <v>4</v>
      </c>
      <c r="C90" s="11" t="s">
        <v>5</v>
      </c>
      <c r="D90" s="10" t="s">
        <v>6</v>
      </c>
      <c r="E90" s="10" t="s">
        <v>7</v>
      </c>
      <c r="F90" s="11" t="s">
        <v>8</v>
      </c>
      <c r="G90" s="10" t="s">
        <v>9</v>
      </c>
    </row>
    <row r="91" ht="15.75" spans="2:7">
      <c r="B91" s="21">
        <v>1</v>
      </c>
      <c r="C91" s="31" t="s">
        <v>310</v>
      </c>
      <c r="D91" s="73" t="s">
        <v>311</v>
      </c>
      <c r="E91" s="31">
        <v>2</v>
      </c>
      <c r="F91" s="21" t="s">
        <v>312</v>
      </c>
      <c r="G91" s="15" t="s">
        <v>65</v>
      </c>
    </row>
    <row r="92" ht="15.75" spans="2:7">
      <c r="B92" s="21">
        <f>B91+1</f>
        <v>2</v>
      </c>
      <c r="C92" s="31" t="s">
        <v>313</v>
      </c>
      <c r="D92" s="73" t="s">
        <v>314</v>
      </c>
      <c r="E92" s="31">
        <v>2</v>
      </c>
      <c r="F92" s="21" t="s">
        <v>312</v>
      </c>
      <c r="G92" s="15" t="s">
        <v>65</v>
      </c>
    </row>
    <row r="93" ht="15.75" spans="2:7">
      <c r="B93" s="21">
        <f t="shared" ref="B93:B101" si="7">B92+1</f>
        <v>3</v>
      </c>
      <c r="C93" s="31" t="s">
        <v>315</v>
      </c>
      <c r="D93" s="73" t="s">
        <v>316</v>
      </c>
      <c r="E93" s="31">
        <v>2</v>
      </c>
      <c r="F93" s="21" t="s">
        <v>312</v>
      </c>
      <c r="G93" s="15" t="s">
        <v>65</v>
      </c>
    </row>
    <row r="94" ht="15.75" spans="2:7">
      <c r="B94" s="21">
        <f t="shared" si="7"/>
        <v>4</v>
      </c>
      <c r="C94" s="31" t="s">
        <v>317</v>
      </c>
      <c r="D94" s="73" t="s">
        <v>318</v>
      </c>
      <c r="E94" s="31">
        <v>2</v>
      </c>
      <c r="F94" s="21" t="s">
        <v>312</v>
      </c>
      <c r="G94" s="15" t="s">
        <v>65</v>
      </c>
    </row>
    <row r="95" ht="15.75" spans="2:7">
      <c r="B95" s="21">
        <f t="shared" si="7"/>
        <v>5</v>
      </c>
      <c r="C95" s="31" t="s">
        <v>319</v>
      </c>
      <c r="D95" s="73" t="s">
        <v>75</v>
      </c>
      <c r="E95" s="31">
        <v>2</v>
      </c>
      <c r="F95" s="21" t="s">
        <v>312</v>
      </c>
      <c r="G95" s="15" t="s">
        <v>65</v>
      </c>
    </row>
    <row r="96" ht="15.75" spans="2:7">
      <c r="B96" s="21">
        <f t="shared" si="7"/>
        <v>6</v>
      </c>
      <c r="C96" s="31" t="s">
        <v>320</v>
      </c>
      <c r="D96" s="73" t="s">
        <v>103</v>
      </c>
      <c r="E96" s="31">
        <v>2</v>
      </c>
      <c r="F96" s="21" t="s">
        <v>312</v>
      </c>
      <c r="G96" s="15" t="s">
        <v>65</v>
      </c>
    </row>
    <row r="97" ht="15.75" spans="2:7">
      <c r="B97" s="21">
        <f t="shared" si="7"/>
        <v>7</v>
      </c>
      <c r="C97" s="31" t="s">
        <v>321</v>
      </c>
      <c r="D97" s="73" t="s">
        <v>322</v>
      </c>
      <c r="E97" s="31">
        <v>2</v>
      </c>
      <c r="F97" s="21" t="s">
        <v>312</v>
      </c>
      <c r="G97" s="15" t="s">
        <v>65</v>
      </c>
    </row>
    <row r="98" ht="15.75" spans="2:7">
      <c r="B98" s="21">
        <f t="shared" si="7"/>
        <v>8</v>
      </c>
      <c r="C98" s="31" t="s">
        <v>323</v>
      </c>
      <c r="D98" s="73" t="s">
        <v>324</v>
      </c>
      <c r="E98" s="31">
        <v>2</v>
      </c>
      <c r="F98" s="21" t="s">
        <v>312</v>
      </c>
      <c r="G98" s="15" t="s">
        <v>65</v>
      </c>
    </row>
    <row r="99" ht="15.75" spans="2:7">
      <c r="B99" s="21">
        <f t="shared" si="7"/>
        <v>9</v>
      </c>
      <c r="C99" s="31" t="s">
        <v>325</v>
      </c>
      <c r="D99" s="73" t="s">
        <v>326</v>
      </c>
      <c r="E99" s="31">
        <v>2</v>
      </c>
      <c r="F99" s="21" t="s">
        <v>312</v>
      </c>
      <c r="G99" s="15" t="s">
        <v>65</v>
      </c>
    </row>
    <row r="100" ht="15.75" spans="2:7">
      <c r="B100" s="21">
        <f t="shared" si="7"/>
        <v>10</v>
      </c>
      <c r="C100" s="31" t="s">
        <v>327</v>
      </c>
      <c r="D100" s="73" t="s">
        <v>328</v>
      </c>
      <c r="E100" s="31">
        <v>2</v>
      </c>
      <c r="F100" s="21" t="s">
        <v>312</v>
      </c>
      <c r="G100" s="15" t="s">
        <v>65</v>
      </c>
    </row>
    <row r="101" ht="15.75" spans="2:7">
      <c r="B101" s="21">
        <f t="shared" si="7"/>
        <v>11</v>
      </c>
      <c r="C101" s="31" t="s">
        <v>329</v>
      </c>
      <c r="D101" s="73" t="s">
        <v>71</v>
      </c>
      <c r="E101" s="31">
        <v>2</v>
      </c>
      <c r="F101" s="21" t="s">
        <v>312</v>
      </c>
      <c r="G101" s="15" t="s">
        <v>65</v>
      </c>
    </row>
    <row r="102" ht="15.75" spans="2:7">
      <c r="B102" s="17" t="s">
        <v>32</v>
      </c>
      <c r="C102" s="17"/>
      <c r="D102" s="17"/>
      <c r="E102" s="18">
        <f>SUM(E91:E101)</f>
        <v>22</v>
      </c>
      <c r="F102" s="18"/>
      <c r="G102" s="19"/>
    </row>
    <row r="103" ht="31.5" spans="2:7">
      <c r="B103" s="10" t="s">
        <v>4</v>
      </c>
      <c r="C103" s="11" t="s">
        <v>5</v>
      </c>
      <c r="D103" s="10" t="s">
        <v>6</v>
      </c>
      <c r="E103" s="10" t="s">
        <v>7</v>
      </c>
      <c r="F103" s="11" t="s">
        <v>8</v>
      </c>
      <c r="G103" s="10" t="s">
        <v>9</v>
      </c>
    </row>
    <row r="104" ht="15.75" spans="2:7">
      <c r="B104" s="21">
        <v>1</v>
      </c>
      <c r="C104" s="31" t="s">
        <v>310</v>
      </c>
      <c r="D104" s="73" t="s">
        <v>311</v>
      </c>
      <c r="E104" s="31">
        <v>2</v>
      </c>
      <c r="F104" s="21" t="s">
        <v>330</v>
      </c>
      <c r="G104" s="15" t="s">
        <v>65</v>
      </c>
    </row>
    <row r="105" ht="15.75" spans="2:7">
      <c r="B105" s="21">
        <f>B104+1</f>
        <v>2</v>
      </c>
      <c r="C105" s="31" t="s">
        <v>313</v>
      </c>
      <c r="D105" s="73" t="s">
        <v>314</v>
      </c>
      <c r="E105" s="31">
        <v>2</v>
      </c>
      <c r="F105" s="21" t="s">
        <v>330</v>
      </c>
      <c r="G105" s="15" t="s">
        <v>65</v>
      </c>
    </row>
    <row r="106" ht="15.75" spans="2:7">
      <c r="B106" s="21">
        <f t="shared" ref="B106:B114" si="8">B105+1</f>
        <v>3</v>
      </c>
      <c r="C106" s="31" t="s">
        <v>315</v>
      </c>
      <c r="D106" s="73" t="s">
        <v>316</v>
      </c>
      <c r="E106" s="31">
        <v>2</v>
      </c>
      <c r="F106" s="21" t="s">
        <v>330</v>
      </c>
      <c r="G106" s="15" t="s">
        <v>65</v>
      </c>
    </row>
    <row r="107" ht="15.75" spans="2:7">
      <c r="B107" s="21">
        <f t="shared" si="8"/>
        <v>4</v>
      </c>
      <c r="C107" s="31" t="s">
        <v>317</v>
      </c>
      <c r="D107" s="73" t="s">
        <v>318</v>
      </c>
      <c r="E107" s="31">
        <v>2</v>
      </c>
      <c r="F107" s="21" t="s">
        <v>330</v>
      </c>
      <c r="G107" s="15" t="s">
        <v>65</v>
      </c>
    </row>
    <row r="108" ht="15.75" spans="2:7">
      <c r="B108" s="21">
        <f t="shared" si="8"/>
        <v>5</v>
      </c>
      <c r="C108" s="31" t="s">
        <v>319</v>
      </c>
      <c r="D108" s="73" t="s">
        <v>75</v>
      </c>
      <c r="E108" s="31">
        <v>2</v>
      </c>
      <c r="F108" s="21" t="s">
        <v>330</v>
      </c>
      <c r="G108" s="15" t="s">
        <v>65</v>
      </c>
    </row>
    <row r="109" ht="15.75" spans="2:7">
      <c r="B109" s="21">
        <f t="shared" si="8"/>
        <v>6</v>
      </c>
      <c r="C109" s="31" t="s">
        <v>320</v>
      </c>
      <c r="D109" s="73" t="s">
        <v>103</v>
      </c>
      <c r="E109" s="31">
        <v>2</v>
      </c>
      <c r="F109" s="21" t="s">
        <v>330</v>
      </c>
      <c r="G109" s="15" t="s">
        <v>65</v>
      </c>
    </row>
    <row r="110" ht="15.75" spans="2:7">
      <c r="B110" s="21">
        <f t="shared" si="8"/>
        <v>7</v>
      </c>
      <c r="C110" s="31" t="s">
        <v>321</v>
      </c>
      <c r="D110" s="73" t="s">
        <v>322</v>
      </c>
      <c r="E110" s="31">
        <v>2</v>
      </c>
      <c r="F110" s="21" t="s">
        <v>330</v>
      </c>
      <c r="G110" s="15" t="s">
        <v>65</v>
      </c>
    </row>
    <row r="111" ht="15.75" spans="2:7">
      <c r="B111" s="21">
        <f t="shared" si="8"/>
        <v>8</v>
      </c>
      <c r="C111" s="31" t="s">
        <v>323</v>
      </c>
      <c r="D111" s="73" t="s">
        <v>324</v>
      </c>
      <c r="E111" s="31">
        <v>2</v>
      </c>
      <c r="F111" s="21" t="s">
        <v>330</v>
      </c>
      <c r="G111" s="15" t="s">
        <v>65</v>
      </c>
    </row>
    <row r="112" ht="15.75" spans="2:7">
      <c r="B112" s="21">
        <f t="shared" si="8"/>
        <v>9</v>
      </c>
      <c r="C112" s="31" t="s">
        <v>325</v>
      </c>
      <c r="D112" s="73" t="s">
        <v>326</v>
      </c>
      <c r="E112" s="31">
        <v>2</v>
      </c>
      <c r="F112" s="21" t="s">
        <v>330</v>
      </c>
      <c r="G112" s="15" t="s">
        <v>65</v>
      </c>
    </row>
    <row r="113" ht="15.75" spans="2:7">
      <c r="B113" s="21">
        <f t="shared" si="8"/>
        <v>10</v>
      </c>
      <c r="C113" s="31" t="s">
        <v>327</v>
      </c>
      <c r="D113" s="73" t="s">
        <v>328</v>
      </c>
      <c r="E113" s="31">
        <v>2</v>
      </c>
      <c r="F113" s="21" t="s">
        <v>330</v>
      </c>
      <c r="G113" s="15" t="s">
        <v>65</v>
      </c>
    </row>
    <row r="114" ht="15.75" spans="2:7">
      <c r="B114" s="21">
        <f t="shared" si="8"/>
        <v>11</v>
      </c>
      <c r="C114" s="31" t="s">
        <v>329</v>
      </c>
      <c r="D114" s="73" t="s">
        <v>71</v>
      </c>
      <c r="E114" s="31">
        <v>2</v>
      </c>
      <c r="F114" s="21" t="s">
        <v>330</v>
      </c>
      <c r="G114" s="15" t="s">
        <v>65</v>
      </c>
    </row>
    <row r="115" ht="15.75" spans="2:7">
      <c r="B115" s="17" t="s">
        <v>32</v>
      </c>
      <c r="C115" s="17"/>
      <c r="D115" s="17"/>
      <c r="E115" s="18">
        <f>SUM(E104:E114)</f>
        <v>22</v>
      </c>
      <c r="F115" s="18"/>
      <c r="G115" s="19"/>
    </row>
    <row r="116" ht="31.5" spans="2:7">
      <c r="B116" s="10" t="s">
        <v>4</v>
      </c>
      <c r="C116" s="11" t="s">
        <v>5</v>
      </c>
      <c r="D116" s="10" t="s">
        <v>6</v>
      </c>
      <c r="E116" s="10" t="s">
        <v>7</v>
      </c>
      <c r="F116" s="11" t="s">
        <v>8</v>
      </c>
      <c r="G116" s="10" t="s">
        <v>9</v>
      </c>
    </row>
    <row r="117" ht="15.75" spans="2:7">
      <c r="B117" s="21">
        <v>1</v>
      </c>
      <c r="C117" s="31" t="s">
        <v>310</v>
      </c>
      <c r="D117" s="73" t="s">
        <v>311</v>
      </c>
      <c r="E117" s="31">
        <v>2</v>
      </c>
      <c r="F117" s="21" t="s">
        <v>331</v>
      </c>
      <c r="G117" s="15" t="s">
        <v>65</v>
      </c>
    </row>
    <row r="118" ht="15.75" spans="2:7">
      <c r="B118" s="21">
        <f>B117+1</f>
        <v>2</v>
      </c>
      <c r="C118" s="31" t="s">
        <v>313</v>
      </c>
      <c r="D118" s="73" t="s">
        <v>314</v>
      </c>
      <c r="E118" s="31">
        <v>2</v>
      </c>
      <c r="F118" s="21" t="s">
        <v>331</v>
      </c>
      <c r="G118" s="15" t="s">
        <v>65</v>
      </c>
    </row>
    <row r="119" ht="15.75" spans="2:7">
      <c r="B119" s="21">
        <f t="shared" ref="B119:B127" si="9">B118+1</f>
        <v>3</v>
      </c>
      <c r="C119" s="31" t="s">
        <v>315</v>
      </c>
      <c r="D119" s="73" t="s">
        <v>316</v>
      </c>
      <c r="E119" s="31">
        <v>2</v>
      </c>
      <c r="F119" s="21" t="s">
        <v>331</v>
      </c>
      <c r="G119" s="15" t="s">
        <v>65</v>
      </c>
    </row>
    <row r="120" ht="15.75" spans="2:7">
      <c r="B120" s="21">
        <f t="shared" si="9"/>
        <v>4</v>
      </c>
      <c r="C120" s="31" t="s">
        <v>317</v>
      </c>
      <c r="D120" s="73" t="s">
        <v>318</v>
      </c>
      <c r="E120" s="31">
        <v>2</v>
      </c>
      <c r="F120" s="21" t="s">
        <v>331</v>
      </c>
      <c r="G120" s="15" t="s">
        <v>65</v>
      </c>
    </row>
    <row r="121" ht="15.75" spans="2:7">
      <c r="B121" s="21">
        <f t="shared" si="9"/>
        <v>5</v>
      </c>
      <c r="C121" s="31" t="s">
        <v>319</v>
      </c>
      <c r="D121" s="73" t="s">
        <v>75</v>
      </c>
      <c r="E121" s="31">
        <v>2</v>
      </c>
      <c r="F121" s="21" t="s">
        <v>331</v>
      </c>
      <c r="G121" s="15" t="s">
        <v>65</v>
      </c>
    </row>
    <row r="122" ht="15.75" spans="2:7">
      <c r="B122" s="21">
        <f t="shared" si="9"/>
        <v>6</v>
      </c>
      <c r="C122" s="31" t="s">
        <v>320</v>
      </c>
      <c r="D122" s="73" t="s">
        <v>103</v>
      </c>
      <c r="E122" s="31">
        <v>2</v>
      </c>
      <c r="F122" s="21" t="s">
        <v>331</v>
      </c>
      <c r="G122" s="15" t="s">
        <v>65</v>
      </c>
    </row>
    <row r="123" ht="15.75" spans="2:7">
      <c r="B123" s="21">
        <f t="shared" si="9"/>
        <v>7</v>
      </c>
      <c r="C123" s="31" t="s">
        <v>321</v>
      </c>
      <c r="D123" s="73" t="s">
        <v>322</v>
      </c>
      <c r="E123" s="31">
        <v>2</v>
      </c>
      <c r="F123" s="21" t="s">
        <v>331</v>
      </c>
      <c r="G123" s="15" t="s">
        <v>65</v>
      </c>
    </row>
    <row r="124" ht="15.75" spans="2:7">
      <c r="B124" s="21">
        <f t="shared" si="9"/>
        <v>8</v>
      </c>
      <c r="C124" s="31" t="s">
        <v>323</v>
      </c>
      <c r="D124" s="73" t="s">
        <v>324</v>
      </c>
      <c r="E124" s="31">
        <v>2</v>
      </c>
      <c r="F124" s="21" t="s">
        <v>331</v>
      </c>
      <c r="G124" s="15" t="s">
        <v>65</v>
      </c>
    </row>
    <row r="125" ht="15.75" spans="2:7">
      <c r="B125" s="21">
        <f t="shared" si="9"/>
        <v>9</v>
      </c>
      <c r="C125" s="31" t="s">
        <v>325</v>
      </c>
      <c r="D125" s="73" t="s">
        <v>326</v>
      </c>
      <c r="E125" s="31">
        <v>2</v>
      </c>
      <c r="F125" s="21" t="s">
        <v>331</v>
      </c>
      <c r="G125" s="15" t="s">
        <v>65</v>
      </c>
    </row>
    <row r="126" ht="15.75" spans="2:7">
      <c r="B126" s="21">
        <f t="shared" si="9"/>
        <v>10</v>
      </c>
      <c r="C126" s="31" t="s">
        <v>327</v>
      </c>
      <c r="D126" s="73" t="s">
        <v>328</v>
      </c>
      <c r="E126" s="31">
        <v>2</v>
      </c>
      <c r="F126" s="21" t="s">
        <v>331</v>
      </c>
      <c r="G126" s="15" t="s">
        <v>65</v>
      </c>
    </row>
    <row r="127" ht="15.75" spans="2:7">
      <c r="B127" s="21">
        <f t="shared" si="9"/>
        <v>11</v>
      </c>
      <c r="C127" s="31" t="s">
        <v>329</v>
      </c>
      <c r="D127" s="73" t="s">
        <v>71</v>
      </c>
      <c r="E127" s="31">
        <v>2</v>
      </c>
      <c r="F127" s="21" t="s">
        <v>331</v>
      </c>
      <c r="G127" s="15" t="s">
        <v>65</v>
      </c>
    </row>
    <row r="128" ht="15.75" spans="2:7">
      <c r="B128" s="17" t="s">
        <v>32</v>
      </c>
      <c r="C128" s="17"/>
      <c r="D128" s="17"/>
      <c r="E128" s="18">
        <f>SUM(E117:E127)</f>
        <v>22</v>
      </c>
      <c r="F128" s="18"/>
      <c r="G128" s="19"/>
    </row>
    <row r="129" ht="31.5" spans="2:7">
      <c r="B129" s="10" t="s">
        <v>4</v>
      </c>
      <c r="C129" s="11" t="s">
        <v>5</v>
      </c>
      <c r="D129" s="10" t="s">
        <v>6</v>
      </c>
      <c r="E129" s="10" t="s">
        <v>7</v>
      </c>
      <c r="F129" s="11" t="s">
        <v>8</v>
      </c>
      <c r="G129" s="10" t="s">
        <v>9</v>
      </c>
    </row>
    <row r="130" ht="15.75" spans="2:7">
      <c r="B130" s="21">
        <v>1</v>
      </c>
      <c r="C130" s="31" t="s">
        <v>310</v>
      </c>
      <c r="D130" s="73" t="s">
        <v>311</v>
      </c>
      <c r="E130" s="31">
        <v>2</v>
      </c>
      <c r="F130" s="21" t="s">
        <v>332</v>
      </c>
      <c r="G130" s="15" t="s">
        <v>65</v>
      </c>
    </row>
    <row r="131" ht="15.75" spans="2:7">
      <c r="B131" s="21">
        <f>B130+1</f>
        <v>2</v>
      </c>
      <c r="C131" s="31" t="s">
        <v>313</v>
      </c>
      <c r="D131" s="73" t="s">
        <v>314</v>
      </c>
      <c r="E131" s="31">
        <v>2</v>
      </c>
      <c r="F131" s="21" t="s">
        <v>332</v>
      </c>
      <c r="G131" s="15" t="s">
        <v>65</v>
      </c>
    </row>
    <row r="132" ht="15.75" spans="2:7">
      <c r="B132" s="21">
        <f t="shared" ref="B132:B140" si="10">B131+1</f>
        <v>3</v>
      </c>
      <c r="C132" s="31" t="s">
        <v>315</v>
      </c>
      <c r="D132" s="73" t="s">
        <v>316</v>
      </c>
      <c r="E132" s="31">
        <v>2</v>
      </c>
      <c r="F132" s="21" t="s">
        <v>332</v>
      </c>
      <c r="G132" s="15" t="s">
        <v>65</v>
      </c>
    </row>
    <row r="133" ht="15.75" spans="2:7">
      <c r="B133" s="21">
        <f t="shared" si="10"/>
        <v>4</v>
      </c>
      <c r="C133" s="31" t="s">
        <v>317</v>
      </c>
      <c r="D133" s="73" t="s">
        <v>318</v>
      </c>
      <c r="E133" s="31">
        <v>2</v>
      </c>
      <c r="F133" s="21" t="s">
        <v>332</v>
      </c>
      <c r="G133" s="15" t="s">
        <v>65</v>
      </c>
    </row>
    <row r="134" ht="15.75" spans="2:7">
      <c r="B134" s="21">
        <f t="shared" si="10"/>
        <v>5</v>
      </c>
      <c r="C134" s="31" t="s">
        <v>319</v>
      </c>
      <c r="D134" s="73" t="s">
        <v>75</v>
      </c>
      <c r="E134" s="31">
        <v>2</v>
      </c>
      <c r="F134" s="21" t="s">
        <v>332</v>
      </c>
      <c r="G134" s="15" t="s">
        <v>65</v>
      </c>
    </row>
    <row r="135" ht="15.75" spans="2:7">
      <c r="B135" s="21">
        <f t="shared" si="10"/>
        <v>6</v>
      </c>
      <c r="C135" s="31" t="s">
        <v>320</v>
      </c>
      <c r="D135" s="73" t="s">
        <v>103</v>
      </c>
      <c r="E135" s="31">
        <v>2</v>
      </c>
      <c r="F135" s="21" t="s">
        <v>332</v>
      </c>
      <c r="G135" s="15" t="s">
        <v>65</v>
      </c>
    </row>
    <row r="136" ht="15.75" spans="2:7">
      <c r="B136" s="21">
        <f t="shared" si="10"/>
        <v>7</v>
      </c>
      <c r="C136" s="31" t="s">
        <v>321</v>
      </c>
      <c r="D136" s="73" t="s">
        <v>322</v>
      </c>
      <c r="E136" s="31">
        <v>2</v>
      </c>
      <c r="F136" s="21" t="s">
        <v>332</v>
      </c>
      <c r="G136" s="15" t="s">
        <v>65</v>
      </c>
    </row>
    <row r="137" ht="15.75" spans="2:7">
      <c r="B137" s="21">
        <f t="shared" si="10"/>
        <v>8</v>
      </c>
      <c r="C137" s="31" t="s">
        <v>323</v>
      </c>
      <c r="D137" s="73" t="s">
        <v>324</v>
      </c>
      <c r="E137" s="31">
        <v>2</v>
      </c>
      <c r="F137" s="21" t="s">
        <v>332</v>
      </c>
      <c r="G137" s="15" t="s">
        <v>65</v>
      </c>
    </row>
    <row r="138" ht="15.75" spans="2:7">
      <c r="B138" s="21">
        <f t="shared" si="10"/>
        <v>9</v>
      </c>
      <c r="C138" s="31" t="s">
        <v>325</v>
      </c>
      <c r="D138" s="73" t="s">
        <v>326</v>
      </c>
      <c r="E138" s="31">
        <v>2</v>
      </c>
      <c r="F138" s="21" t="s">
        <v>332</v>
      </c>
      <c r="G138" s="15" t="s">
        <v>65</v>
      </c>
    </row>
    <row r="139" ht="15.75" spans="2:7">
      <c r="B139" s="21">
        <f t="shared" si="10"/>
        <v>10</v>
      </c>
      <c r="C139" s="31" t="s">
        <v>327</v>
      </c>
      <c r="D139" s="73" t="s">
        <v>328</v>
      </c>
      <c r="E139" s="31">
        <v>2</v>
      </c>
      <c r="F139" s="21" t="s">
        <v>332</v>
      </c>
      <c r="G139" s="15" t="s">
        <v>65</v>
      </c>
    </row>
    <row r="140" ht="15.75" spans="2:7">
      <c r="B140" s="21">
        <f t="shared" si="10"/>
        <v>11</v>
      </c>
      <c r="C140" s="31" t="s">
        <v>329</v>
      </c>
      <c r="D140" s="73" t="s">
        <v>71</v>
      </c>
      <c r="E140" s="31">
        <v>2</v>
      </c>
      <c r="F140" s="21" t="s">
        <v>332</v>
      </c>
      <c r="G140" s="15" t="s">
        <v>65</v>
      </c>
    </row>
    <row r="141" ht="15.75" spans="2:7">
      <c r="B141" s="17" t="s">
        <v>32</v>
      </c>
      <c r="C141" s="17"/>
      <c r="D141" s="17"/>
      <c r="E141" s="18">
        <f>SUM(E130:E140)</f>
        <v>22</v>
      </c>
      <c r="F141" s="18"/>
      <c r="G141" s="19"/>
    </row>
    <row r="142" ht="31.5" spans="2:7">
      <c r="B142" s="10" t="s">
        <v>4</v>
      </c>
      <c r="C142" s="11" t="s">
        <v>5</v>
      </c>
      <c r="D142" s="10" t="s">
        <v>6</v>
      </c>
      <c r="E142" s="10" t="s">
        <v>7</v>
      </c>
      <c r="F142" s="11" t="s">
        <v>8</v>
      </c>
      <c r="G142" s="10" t="s">
        <v>9</v>
      </c>
    </row>
    <row r="143" ht="15.75" spans="2:7">
      <c r="B143" s="21">
        <v>1</v>
      </c>
      <c r="C143" s="31" t="s">
        <v>333</v>
      </c>
      <c r="D143" s="73" t="s">
        <v>334</v>
      </c>
      <c r="E143" s="31">
        <v>2</v>
      </c>
      <c r="F143" s="23" t="s">
        <v>335</v>
      </c>
      <c r="G143" s="15" t="s">
        <v>336</v>
      </c>
    </row>
    <row r="144" ht="15.75" spans="2:7">
      <c r="B144" s="21">
        <f>B143+1</f>
        <v>2</v>
      </c>
      <c r="C144" s="31" t="s">
        <v>337</v>
      </c>
      <c r="D144" s="77" t="s">
        <v>305</v>
      </c>
      <c r="E144" s="30">
        <v>2</v>
      </c>
      <c r="F144" s="23" t="s">
        <v>335</v>
      </c>
      <c r="G144" s="15" t="s">
        <v>336</v>
      </c>
    </row>
    <row r="145" ht="15.75" spans="2:7">
      <c r="B145" s="17" t="s">
        <v>32</v>
      </c>
      <c r="C145" s="17"/>
      <c r="D145" s="17"/>
      <c r="E145" s="18">
        <f>SUM(E143:E144)</f>
        <v>4</v>
      </c>
      <c r="F145" s="18"/>
      <c r="G145" s="19"/>
    </row>
    <row r="146" ht="31.5" spans="2:7">
      <c r="B146" s="54" t="s">
        <v>4</v>
      </c>
      <c r="C146" s="53" t="s">
        <v>5</v>
      </c>
      <c r="D146" s="54" t="s">
        <v>6</v>
      </c>
      <c r="E146" s="54" t="s">
        <v>7</v>
      </c>
      <c r="F146" s="53" t="s">
        <v>8</v>
      </c>
      <c r="G146" s="54" t="s">
        <v>9</v>
      </c>
    </row>
    <row r="147" ht="15.75" spans="2:7">
      <c r="B147" s="21">
        <v>1</v>
      </c>
      <c r="C147" s="31" t="s">
        <v>333</v>
      </c>
      <c r="D147" s="73" t="s">
        <v>334</v>
      </c>
      <c r="E147" s="31">
        <v>2</v>
      </c>
      <c r="F147" s="23" t="s">
        <v>338</v>
      </c>
      <c r="G147" s="15" t="s">
        <v>336</v>
      </c>
    </row>
    <row r="148" ht="15.75" spans="2:7">
      <c r="B148" s="21">
        <f>B147+1</f>
        <v>2</v>
      </c>
      <c r="C148" s="31" t="s">
        <v>337</v>
      </c>
      <c r="D148" s="77" t="s">
        <v>305</v>
      </c>
      <c r="E148" s="30">
        <v>2</v>
      </c>
      <c r="F148" s="23" t="s">
        <v>338</v>
      </c>
      <c r="G148" s="15" t="s">
        <v>336</v>
      </c>
    </row>
    <row r="149" ht="15.75" spans="2:7">
      <c r="B149" s="17" t="s">
        <v>32</v>
      </c>
      <c r="C149" s="17"/>
      <c r="D149" s="17"/>
      <c r="E149" s="18">
        <f>SUM(E147:E148)</f>
        <v>4</v>
      </c>
      <c r="F149" s="18"/>
      <c r="G149" s="19"/>
    </row>
    <row r="150" ht="31.5" spans="2:7">
      <c r="B150" s="54" t="s">
        <v>4</v>
      </c>
      <c r="C150" s="53" t="s">
        <v>5</v>
      </c>
      <c r="D150" s="54" t="s">
        <v>6</v>
      </c>
      <c r="E150" s="54" t="s">
        <v>7</v>
      </c>
      <c r="F150" s="53" t="s">
        <v>8</v>
      </c>
      <c r="G150" s="54" t="s">
        <v>9</v>
      </c>
    </row>
    <row r="151" ht="15.75" spans="2:7">
      <c r="B151" s="21">
        <v>1</v>
      </c>
      <c r="C151" s="31" t="s">
        <v>333</v>
      </c>
      <c r="D151" s="73" t="s">
        <v>334</v>
      </c>
      <c r="E151" s="31">
        <v>2</v>
      </c>
      <c r="F151" s="23" t="s">
        <v>339</v>
      </c>
      <c r="G151" s="15" t="s">
        <v>336</v>
      </c>
    </row>
    <row r="152" ht="15.75" spans="2:7">
      <c r="B152" s="21">
        <f>B151+1</f>
        <v>2</v>
      </c>
      <c r="C152" s="31" t="s">
        <v>337</v>
      </c>
      <c r="D152" s="77" t="s">
        <v>305</v>
      </c>
      <c r="E152" s="30">
        <v>2</v>
      </c>
      <c r="F152" s="23" t="s">
        <v>339</v>
      </c>
      <c r="G152" s="15" t="s">
        <v>336</v>
      </c>
    </row>
    <row r="153" ht="15.75" spans="2:7">
      <c r="B153" s="17" t="s">
        <v>32</v>
      </c>
      <c r="C153" s="17"/>
      <c r="D153" s="17"/>
      <c r="E153" s="18">
        <f>SUM(E151:E152)</f>
        <v>4</v>
      </c>
      <c r="F153" s="18"/>
      <c r="G153" s="19"/>
    </row>
    <row r="154" ht="31.5" spans="2:7">
      <c r="B154" s="54" t="s">
        <v>4</v>
      </c>
      <c r="C154" s="53" t="s">
        <v>5</v>
      </c>
      <c r="D154" s="54" t="s">
        <v>6</v>
      </c>
      <c r="E154" s="54" t="s">
        <v>7</v>
      </c>
      <c r="F154" s="53" t="s">
        <v>8</v>
      </c>
      <c r="G154" s="54" t="s">
        <v>9</v>
      </c>
    </row>
    <row r="155" ht="15.75" spans="2:7">
      <c r="B155" s="21">
        <v>1</v>
      </c>
      <c r="C155" s="31" t="s">
        <v>333</v>
      </c>
      <c r="D155" s="73" t="s">
        <v>334</v>
      </c>
      <c r="E155" s="31">
        <v>2</v>
      </c>
      <c r="F155" s="23" t="s">
        <v>340</v>
      </c>
      <c r="G155" s="15" t="s">
        <v>336</v>
      </c>
    </row>
    <row r="156" ht="15.75" spans="2:7">
      <c r="B156" s="21">
        <f>B155+1</f>
        <v>2</v>
      </c>
      <c r="C156" s="31" t="s">
        <v>337</v>
      </c>
      <c r="D156" s="77" t="s">
        <v>305</v>
      </c>
      <c r="E156" s="30">
        <v>2</v>
      </c>
      <c r="F156" s="23" t="s">
        <v>340</v>
      </c>
      <c r="G156" s="15" t="s">
        <v>336</v>
      </c>
    </row>
    <row r="157" ht="15.75" spans="2:7">
      <c r="B157" s="17" t="s">
        <v>32</v>
      </c>
      <c r="C157" s="17"/>
      <c r="D157" s="17"/>
      <c r="E157" s="18">
        <f>SUM(E155:E156)</f>
        <v>4</v>
      </c>
      <c r="F157" s="18"/>
      <c r="G157" s="19"/>
    </row>
    <row r="158" ht="31.5" spans="2:7">
      <c r="B158" s="10" t="s">
        <v>4</v>
      </c>
      <c r="C158" s="11" t="s">
        <v>5</v>
      </c>
      <c r="D158" s="10" t="s">
        <v>6</v>
      </c>
      <c r="E158" s="10" t="s">
        <v>7</v>
      </c>
      <c r="F158" s="11" t="s">
        <v>8</v>
      </c>
      <c r="G158" s="10" t="s">
        <v>9</v>
      </c>
    </row>
    <row r="159" ht="15.75" spans="2:7">
      <c r="B159" s="21">
        <v>1</v>
      </c>
      <c r="C159" s="31" t="s">
        <v>341</v>
      </c>
      <c r="D159" s="73" t="s">
        <v>342</v>
      </c>
      <c r="E159" s="78">
        <v>2</v>
      </c>
      <c r="F159" s="23" t="s">
        <v>343</v>
      </c>
      <c r="G159" s="15" t="s">
        <v>336</v>
      </c>
    </row>
    <row r="160" ht="15.75" spans="2:7">
      <c r="B160" s="21">
        <f>B159+1</f>
        <v>2</v>
      </c>
      <c r="C160" s="31" t="s">
        <v>344</v>
      </c>
      <c r="D160" s="73" t="s">
        <v>345</v>
      </c>
      <c r="E160" s="78">
        <v>4</v>
      </c>
      <c r="F160" s="23" t="s">
        <v>343</v>
      </c>
      <c r="G160" s="15" t="s">
        <v>336</v>
      </c>
    </row>
    <row r="161" ht="15.75" spans="2:7">
      <c r="B161" s="21">
        <f>B160+1</f>
        <v>3</v>
      </c>
      <c r="C161" s="31" t="s">
        <v>346</v>
      </c>
      <c r="D161" s="73" t="s">
        <v>347</v>
      </c>
      <c r="E161" s="78">
        <v>4</v>
      </c>
      <c r="F161" s="23" t="s">
        <v>343</v>
      </c>
      <c r="G161" s="15" t="s">
        <v>336</v>
      </c>
    </row>
    <row r="162" ht="15.75" spans="2:7">
      <c r="B162" s="79">
        <f t="shared" ref="B162:B166" si="11">B161+1</f>
        <v>4</v>
      </c>
      <c r="C162" s="80" t="s">
        <v>348</v>
      </c>
      <c r="D162" s="81" t="s">
        <v>349</v>
      </c>
      <c r="E162" s="82">
        <v>6</v>
      </c>
      <c r="F162" s="83" t="s">
        <v>343</v>
      </c>
      <c r="G162" s="84" t="s">
        <v>336</v>
      </c>
    </row>
    <row r="163" ht="15.75" spans="2:7">
      <c r="B163" s="21">
        <f t="shared" si="11"/>
        <v>5</v>
      </c>
      <c r="C163" s="85"/>
      <c r="D163" s="85"/>
      <c r="E163" s="85"/>
      <c r="F163" s="85"/>
      <c r="G163" s="85"/>
    </row>
    <row r="164" ht="15.75" spans="2:7">
      <c r="B164" s="21">
        <f t="shared" si="11"/>
        <v>6</v>
      </c>
      <c r="C164" s="85"/>
      <c r="D164" s="85"/>
      <c r="E164" s="85"/>
      <c r="F164" s="85"/>
      <c r="G164" s="85"/>
    </row>
    <row r="165" ht="15.75" spans="2:7">
      <c r="B165" s="21">
        <f t="shared" si="11"/>
        <v>7</v>
      </c>
      <c r="C165" s="85"/>
      <c r="D165" s="85"/>
      <c r="E165" s="85"/>
      <c r="F165" s="85"/>
      <c r="G165" s="85"/>
    </row>
    <row r="166" ht="15.75" spans="2:7">
      <c r="B166" s="57" t="s">
        <v>32</v>
      </c>
      <c r="C166" s="57"/>
      <c r="D166" s="57"/>
      <c r="E166" s="56">
        <f>SUM(E159:E162)</f>
        <v>16</v>
      </c>
      <c r="F166" s="56"/>
      <c r="G166" s="58"/>
    </row>
    <row r="168" ht="31.5" spans="2:7">
      <c r="B168" s="10" t="s">
        <v>4</v>
      </c>
      <c r="C168" s="11" t="s">
        <v>5</v>
      </c>
      <c r="D168" s="10" t="s">
        <v>6</v>
      </c>
      <c r="E168" s="10" t="s">
        <v>7</v>
      </c>
      <c r="F168" s="11" t="s">
        <v>8</v>
      </c>
      <c r="G168" s="10" t="s">
        <v>9</v>
      </c>
    </row>
    <row r="169" spans="2:7">
      <c r="B169" s="66">
        <v>1</v>
      </c>
      <c r="C169" s="86" t="s">
        <v>350</v>
      </c>
      <c r="D169" s="87" t="s">
        <v>351</v>
      </c>
      <c r="E169" s="86">
        <v>2</v>
      </c>
      <c r="F169" s="86" t="s">
        <v>352</v>
      </c>
      <c r="G169" s="88"/>
    </row>
    <row r="170" spans="2:7">
      <c r="B170" s="66">
        <v>2</v>
      </c>
      <c r="C170" s="89" t="s">
        <v>353</v>
      </c>
      <c r="D170" s="90" t="s">
        <v>354</v>
      </c>
      <c r="E170" s="89">
        <v>2</v>
      </c>
      <c r="F170" s="89" t="s">
        <v>352</v>
      </c>
      <c r="G170" s="88"/>
    </row>
    <row r="171" spans="2:7">
      <c r="B171" s="66">
        <v>3</v>
      </c>
      <c r="C171" s="86" t="s">
        <v>355</v>
      </c>
      <c r="D171" s="87" t="s">
        <v>300</v>
      </c>
      <c r="E171" s="91">
        <v>2</v>
      </c>
      <c r="F171" s="86" t="s">
        <v>356</v>
      </c>
      <c r="G171" s="88"/>
    </row>
    <row r="172" spans="2:7">
      <c r="B172" s="66">
        <v>4</v>
      </c>
      <c r="C172" s="89" t="s">
        <v>357</v>
      </c>
      <c r="D172" s="90" t="s">
        <v>358</v>
      </c>
      <c r="E172" s="89">
        <v>2</v>
      </c>
      <c r="F172" s="89" t="s">
        <v>356</v>
      </c>
      <c r="G172" s="88"/>
    </row>
    <row r="173" spans="2:7">
      <c r="B173" s="66">
        <v>5</v>
      </c>
      <c r="C173" s="86" t="s">
        <v>359</v>
      </c>
      <c r="D173" s="87" t="s">
        <v>360</v>
      </c>
      <c r="E173" s="86">
        <v>2</v>
      </c>
      <c r="F173" s="86" t="s">
        <v>356</v>
      </c>
      <c r="G173" s="88"/>
    </row>
    <row r="174" spans="2:7">
      <c r="B174" s="66">
        <v>6</v>
      </c>
      <c r="C174" s="89" t="s">
        <v>361</v>
      </c>
      <c r="D174" s="90" t="s">
        <v>138</v>
      </c>
      <c r="E174" s="89">
        <v>2</v>
      </c>
      <c r="F174" s="89" t="s">
        <v>356</v>
      </c>
      <c r="G174" s="88"/>
    </row>
    <row r="175" spans="2:7">
      <c r="B175" s="66">
        <v>7</v>
      </c>
      <c r="C175" s="86" t="s">
        <v>362</v>
      </c>
      <c r="D175" s="87" t="s">
        <v>134</v>
      </c>
      <c r="E175" s="86">
        <v>2</v>
      </c>
      <c r="F175" s="86" t="s">
        <v>356</v>
      </c>
      <c r="G175" s="88"/>
    </row>
    <row r="176" spans="2:7">
      <c r="B176" s="66">
        <v>8</v>
      </c>
      <c r="C176" s="92" t="s">
        <v>363</v>
      </c>
      <c r="D176" s="93" t="s">
        <v>364</v>
      </c>
      <c r="E176" s="92">
        <v>2</v>
      </c>
      <c r="F176" s="89" t="s">
        <v>352</v>
      </c>
      <c r="G176" s="88"/>
    </row>
    <row r="177" spans="2:7">
      <c r="B177" s="66">
        <v>9</v>
      </c>
      <c r="C177" s="91" t="s">
        <v>365</v>
      </c>
      <c r="D177" s="94" t="s">
        <v>316</v>
      </c>
      <c r="E177" s="91">
        <v>2</v>
      </c>
      <c r="F177" s="86" t="s">
        <v>356</v>
      </c>
      <c r="G177" s="88"/>
    </row>
    <row r="178" spans="2:7">
      <c r="B178" s="66">
        <v>10</v>
      </c>
      <c r="C178" s="92" t="s">
        <v>366</v>
      </c>
      <c r="D178" s="93" t="s">
        <v>318</v>
      </c>
      <c r="E178" s="92">
        <v>2</v>
      </c>
      <c r="F178" s="92" t="s">
        <v>356</v>
      </c>
      <c r="G178" s="88"/>
    </row>
    <row r="179" spans="2:7">
      <c r="B179" s="66">
        <v>11</v>
      </c>
      <c r="C179" s="92" t="s">
        <v>367</v>
      </c>
      <c r="D179" s="93" t="s">
        <v>368</v>
      </c>
      <c r="E179" s="92">
        <v>4</v>
      </c>
      <c r="F179" s="92" t="s">
        <v>352</v>
      </c>
      <c r="G179" s="88"/>
    </row>
    <row r="180" spans="2:7">
      <c r="B180" s="66">
        <v>12</v>
      </c>
      <c r="C180" s="91" t="s">
        <v>369</v>
      </c>
      <c r="D180" s="94" t="s">
        <v>370</v>
      </c>
      <c r="E180" s="91">
        <v>2</v>
      </c>
      <c r="F180" s="91" t="s">
        <v>356</v>
      </c>
      <c r="G180" s="88"/>
    </row>
    <row r="181" spans="2:7">
      <c r="B181" s="66">
        <v>13</v>
      </c>
      <c r="C181" s="92" t="s">
        <v>371</v>
      </c>
      <c r="D181" s="93" t="s">
        <v>372</v>
      </c>
      <c r="E181" s="92">
        <v>2</v>
      </c>
      <c r="F181" s="92" t="s">
        <v>356</v>
      </c>
      <c r="G181" s="88"/>
    </row>
    <row r="182" spans="2:7">
      <c r="B182" s="66">
        <v>14</v>
      </c>
      <c r="C182" s="91" t="s">
        <v>373</v>
      </c>
      <c r="D182" s="94" t="s">
        <v>29</v>
      </c>
      <c r="E182" s="91">
        <v>2</v>
      </c>
      <c r="F182" s="91" t="s">
        <v>356</v>
      </c>
      <c r="G182" s="88"/>
    </row>
    <row r="183" spans="2:7">
      <c r="B183" s="66">
        <v>15</v>
      </c>
      <c r="C183" s="92" t="s">
        <v>374</v>
      </c>
      <c r="D183" s="93" t="s">
        <v>328</v>
      </c>
      <c r="E183" s="92">
        <v>2</v>
      </c>
      <c r="F183" s="92" t="s">
        <v>352</v>
      </c>
      <c r="G183" s="88"/>
    </row>
    <row r="184" spans="2:7">
      <c r="B184" s="66">
        <v>16</v>
      </c>
      <c r="C184" s="91" t="s">
        <v>375</v>
      </c>
      <c r="D184" s="94" t="s">
        <v>324</v>
      </c>
      <c r="E184" s="91">
        <v>2</v>
      </c>
      <c r="F184" s="91" t="s">
        <v>352</v>
      </c>
      <c r="G184" s="88"/>
    </row>
    <row r="185" spans="2:7">
      <c r="B185" s="66">
        <v>17</v>
      </c>
      <c r="C185" s="92" t="s">
        <v>376</v>
      </c>
      <c r="D185" s="93" t="s">
        <v>326</v>
      </c>
      <c r="E185" s="92">
        <v>2</v>
      </c>
      <c r="F185" s="92" t="s">
        <v>352</v>
      </c>
      <c r="G185" s="88"/>
    </row>
    <row r="186" spans="2:7">
      <c r="B186" s="66">
        <v>18</v>
      </c>
      <c r="C186" s="91" t="s">
        <v>377</v>
      </c>
      <c r="D186" s="94" t="s">
        <v>58</v>
      </c>
      <c r="E186" s="91">
        <v>2</v>
      </c>
      <c r="F186" s="91" t="s">
        <v>352</v>
      </c>
      <c r="G186" s="88"/>
    </row>
    <row r="187" spans="2:7">
      <c r="B187" s="66">
        <v>19</v>
      </c>
      <c r="C187" s="91" t="s">
        <v>378</v>
      </c>
      <c r="D187" s="94" t="s">
        <v>379</v>
      </c>
      <c r="E187" s="91">
        <v>2</v>
      </c>
      <c r="F187" s="91" t="s">
        <v>352</v>
      </c>
      <c r="G187" s="88"/>
    </row>
    <row r="188" spans="2:7">
      <c r="B188" s="66">
        <v>20</v>
      </c>
      <c r="C188" s="92" t="s">
        <v>380</v>
      </c>
      <c r="D188" s="93" t="s">
        <v>381</v>
      </c>
      <c r="E188" s="92">
        <v>2</v>
      </c>
      <c r="F188" s="92" t="s">
        <v>352</v>
      </c>
      <c r="G188" s="88"/>
    </row>
    <row r="189" spans="2:7">
      <c r="B189" s="66">
        <v>21</v>
      </c>
      <c r="C189" s="91" t="s">
        <v>382</v>
      </c>
      <c r="D189" s="94" t="s">
        <v>383</v>
      </c>
      <c r="E189" s="91">
        <v>2</v>
      </c>
      <c r="F189" s="91" t="s">
        <v>352</v>
      </c>
      <c r="G189" s="88"/>
    </row>
    <row r="190" spans="2:7">
      <c r="B190" s="66">
        <v>22</v>
      </c>
      <c r="C190" s="92" t="s">
        <v>384</v>
      </c>
      <c r="D190" s="93" t="s">
        <v>385</v>
      </c>
      <c r="E190" s="92">
        <v>2</v>
      </c>
      <c r="F190" s="92" t="s">
        <v>352</v>
      </c>
      <c r="G190" s="88"/>
    </row>
    <row r="191" spans="2:7">
      <c r="B191" s="66">
        <v>23</v>
      </c>
      <c r="C191" s="95" t="s">
        <v>386</v>
      </c>
      <c r="D191" s="96" t="s">
        <v>387</v>
      </c>
      <c r="E191" s="97">
        <v>2</v>
      </c>
      <c r="F191" s="98" t="s">
        <v>356</v>
      </c>
      <c r="G191" s="88"/>
    </row>
    <row r="192" spans="2:7">
      <c r="B192" s="66">
        <v>24</v>
      </c>
      <c r="C192" s="95" t="s">
        <v>388</v>
      </c>
      <c r="D192" s="99" t="s">
        <v>389</v>
      </c>
      <c r="E192" s="100">
        <v>2</v>
      </c>
      <c r="F192" s="101" t="s">
        <v>356</v>
      </c>
      <c r="G192" s="88"/>
    </row>
    <row r="193" spans="2:7">
      <c r="B193" s="66">
        <v>25</v>
      </c>
      <c r="C193" s="95" t="s">
        <v>390</v>
      </c>
      <c r="D193" s="102" t="s">
        <v>391</v>
      </c>
      <c r="E193" s="103">
        <v>2</v>
      </c>
      <c r="F193" s="104" t="s">
        <v>356</v>
      </c>
      <c r="G193" s="88"/>
    </row>
    <row r="194" ht="15.75" spans="2:7">
      <c r="B194" s="57" t="s">
        <v>32</v>
      </c>
      <c r="C194" s="57"/>
      <c r="D194" s="57"/>
      <c r="E194" s="56">
        <f>SUM(E169:E193)</f>
        <v>52</v>
      </c>
      <c r="F194" s="56"/>
      <c r="G194" s="58"/>
    </row>
  </sheetData>
  <pageMargins left="0.7" right="0.7" top="0.75" bottom="0.75" header="0.3" footer="0.3"/>
  <pageSetup paperSiz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G214"/>
  <sheetViews>
    <sheetView workbookViewId="0">
      <selection activeCell="A1" sqref="A1"/>
    </sheetView>
  </sheetViews>
  <sheetFormatPr defaultColWidth="9" defaultRowHeight="15" outlineLevelCol="6"/>
  <cols>
    <col min="1" max="1" width="5.08571428571429" customWidth="1"/>
    <col min="2" max="2" width="5" customWidth="1"/>
    <col min="3" max="3" width="14.5428571428571" customWidth="1"/>
    <col min="4" max="4" width="46.5428571428571" customWidth="1"/>
    <col min="5" max="5" width="5.08571428571429" customWidth="1"/>
    <col min="6" max="6" width="14.1809523809524" customWidth="1"/>
    <col min="7" max="7" width="18.5428571428571" customWidth="1"/>
  </cols>
  <sheetData>
    <row r="1" ht="20.25" spans="2:7">
      <c r="B1" s="2" t="s">
        <v>0</v>
      </c>
      <c r="C1" s="3"/>
      <c r="D1" s="4"/>
      <c r="E1" s="5"/>
      <c r="F1" s="4"/>
      <c r="G1" s="4"/>
    </row>
    <row r="2" ht="20.25" spans="2:7">
      <c r="B2" s="2" t="s">
        <v>1</v>
      </c>
      <c r="C2" s="3"/>
      <c r="D2" s="4"/>
      <c r="E2" s="5"/>
      <c r="F2" s="4"/>
      <c r="G2" s="4"/>
    </row>
    <row r="3" ht="18.75" spans="2:7">
      <c r="B3" s="6" t="s">
        <v>2</v>
      </c>
      <c r="C3" s="6"/>
      <c r="D3" s="7"/>
      <c r="E3" s="8"/>
      <c r="F3" s="7"/>
      <c r="G3" s="7"/>
    </row>
    <row r="4" spans="2:7">
      <c r="B4" s="1"/>
      <c r="C4" s="1"/>
      <c r="D4" s="1"/>
      <c r="E4" s="1"/>
      <c r="F4" s="1"/>
      <c r="G4" s="1"/>
    </row>
    <row r="5" ht="15.75" spans="2:7">
      <c r="B5" s="48" t="s">
        <v>392</v>
      </c>
      <c r="C5" s="9"/>
      <c r="D5" s="9"/>
      <c r="E5" s="9"/>
      <c r="F5" s="9"/>
      <c r="G5" s="9"/>
    </row>
    <row r="6" ht="15.75" spans="2:7">
      <c r="B6" s="48"/>
      <c r="C6" s="9"/>
      <c r="D6" s="9"/>
      <c r="E6" s="9"/>
      <c r="F6" s="9"/>
      <c r="G6" s="9"/>
    </row>
    <row r="7" ht="15.75" spans="2:7">
      <c r="B7" s="49" t="s">
        <v>393</v>
      </c>
      <c r="C7" s="50"/>
      <c r="D7" s="50"/>
      <c r="E7" s="50"/>
      <c r="F7" s="50"/>
      <c r="G7" s="51"/>
    </row>
    <row r="8" ht="14.4" customHeight="1" spans="2:7">
      <c r="B8" s="52" t="s">
        <v>4</v>
      </c>
      <c r="C8" s="53" t="s">
        <v>5</v>
      </c>
      <c r="D8" s="54" t="s">
        <v>6</v>
      </c>
      <c r="E8" s="54" t="s">
        <v>7</v>
      </c>
      <c r="F8" s="53" t="s">
        <v>8</v>
      </c>
      <c r="G8" s="54" t="s">
        <v>9</v>
      </c>
    </row>
    <row r="9" ht="15.75" spans="2:7">
      <c r="B9" s="40">
        <v>1</v>
      </c>
      <c r="C9" s="25" t="s">
        <v>10</v>
      </c>
      <c r="D9" s="24" t="s">
        <v>152</v>
      </c>
      <c r="E9" s="25">
        <v>2</v>
      </c>
      <c r="F9" s="25" t="s">
        <v>394</v>
      </c>
      <c r="G9" s="25" t="s">
        <v>13</v>
      </c>
    </row>
    <row r="10" ht="15.75" spans="2:7">
      <c r="B10" s="40">
        <f>B9+1</f>
        <v>2</v>
      </c>
      <c r="C10" s="25" t="s">
        <v>14</v>
      </c>
      <c r="D10" s="24" t="s">
        <v>154</v>
      </c>
      <c r="E10" s="25">
        <v>2</v>
      </c>
      <c r="F10" s="25" t="s">
        <v>394</v>
      </c>
      <c r="G10" s="25" t="s">
        <v>13</v>
      </c>
    </row>
    <row r="11" ht="15.75" spans="2:7">
      <c r="B11" s="40">
        <f t="shared" ref="B11:B16" si="0">B10+1</f>
        <v>3</v>
      </c>
      <c r="C11" s="25" t="s">
        <v>160</v>
      </c>
      <c r="D11" s="24" t="s">
        <v>161</v>
      </c>
      <c r="E11" s="25">
        <v>2</v>
      </c>
      <c r="F11" s="25" t="s">
        <v>394</v>
      </c>
      <c r="G11" s="25" t="s">
        <v>13</v>
      </c>
    </row>
    <row r="12" ht="15.75" spans="2:7">
      <c r="B12" s="40">
        <f t="shared" si="0"/>
        <v>4</v>
      </c>
      <c r="C12" s="25" t="s">
        <v>20</v>
      </c>
      <c r="D12" s="24" t="s">
        <v>21</v>
      </c>
      <c r="E12" s="25">
        <v>2</v>
      </c>
      <c r="F12" s="25" t="s">
        <v>394</v>
      </c>
      <c r="G12" s="25" t="s">
        <v>13</v>
      </c>
    </row>
    <row r="13" ht="15.75" spans="2:7">
      <c r="B13" s="40">
        <f t="shared" si="0"/>
        <v>5</v>
      </c>
      <c r="C13" s="25" t="s">
        <v>157</v>
      </c>
      <c r="D13" s="24" t="s">
        <v>158</v>
      </c>
      <c r="E13" s="25">
        <v>2</v>
      </c>
      <c r="F13" s="25" t="s">
        <v>394</v>
      </c>
      <c r="G13" s="25" t="s">
        <v>13</v>
      </c>
    </row>
    <row r="14" ht="15.75" spans="2:7">
      <c r="B14" s="40">
        <f t="shared" si="0"/>
        <v>6</v>
      </c>
      <c r="C14" s="25" t="s">
        <v>18</v>
      </c>
      <c r="D14" s="24" t="s">
        <v>19</v>
      </c>
      <c r="E14" s="25">
        <v>2</v>
      </c>
      <c r="F14" s="25" t="s">
        <v>394</v>
      </c>
      <c r="G14" s="25" t="s">
        <v>13</v>
      </c>
    </row>
    <row r="15" ht="15.75" spans="2:7">
      <c r="B15" s="40">
        <f t="shared" si="0"/>
        <v>7</v>
      </c>
      <c r="C15" s="25" t="s">
        <v>155</v>
      </c>
      <c r="D15" s="24" t="s">
        <v>156</v>
      </c>
      <c r="E15" s="25">
        <v>2</v>
      </c>
      <c r="F15" s="25" t="s">
        <v>394</v>
      </c>
      <c r="G15" s="25" t="s">
        <v>13</v>
      </c>
    </row>
    <row r="16" ht="15.75" spans="2:7">
      <c r="B16" s="40">
        <f t="shared" si="0"/>
        <v>8</v>
      </c>
      <c r="C16" s="25" t="s">
        <v>395</v>
      </c>
      <c r="D16" s="24" t="s">
        <v>23</v>
      </c>
      <c r="E16" s="25">
        <v>2</v>
      </c>
      <c r="F16" s="25" t="s">
        <v>394</v>
      </c>
      <c r="G16" s="25" t="s">
        <v>13</v>
      </c>
    </row>
    <row r="17" ht="15.75" spans="2:7">
      <c r="B17" s="40">
        <v>9</v>
      </c>
      <c r="C17" s="25" t="s">
        <v>396</v>
      </c>
      <c r="D17" s="24" t="s">
        <v>381</v>
      </c>
      <c r="E17" s="25">
        <v>2</v>
      </c>
      <c r="F17" s="25" t="s">
        <v>394</v>
      </c>
      <c r="G17" s="25" t="s">
        <v>13</v>
      </c>
    </row>
    <row r="18" ht="15.75" spans="2:7">
      <c r="B18" s="40">
        <v>10</v>
      </c>
      <c r="C18" s="25" t="s">
        <v>397</v>
      </c>
      <c r="D18" s="24" t="s">
        <v>27</v>
      </c>
      <c r="E18" s="25">
        <v>2</v>
      </c>
      <c r="F18" s="25" t="s">
        <v>394</v>
      </c>
      <c r="G18" s="25" t="s">
        <v>13</v>
      </c>
    </row>
    <row r="19" ht="15.75" spans="2:7">
      <c r="B19" s="55" t="s">
        <v>32</v>
      </c>
      <c r="C19" s="56"/>
      <c r="D19" s="57"/>
      <c r="E19" s="56">
        <v>20</v>
      </c>
      <c r="F19" s="56"/>
      <c r="G19" s="58"/>
    </row>
    <row r="20" ht="31.5" spans="2:7">
      <c r="B20" s="52" t="s">
        <v>4</v>
      </c>
      <c r="C20" s="11" t="s">
        <v>5</v>
      </c>
      <c r="D20" s="10" t="s">
        <v>6</v>
      </c>
      <c r="E20" s="10" t="s">
        <v>7</v>
      </c>
      <c r="F20" s="11" t="s">
        <v>8</v>
      </c>
      <c r="G20" s="10" t="s">
        <v>9</v>
      </c>
    </row>
    <row r="21" ht="15.75" spans="2:7">
      <c r="B21" s="40">
        <v>1</v>
      </c>
      <c r="C21" s="25" t="s">
        <v>10</v>
      </c>
      <c r="D21" s="24" t="s">
        <v>152</v>
      </c>
      <c r="E21" s="25">
        <v>2</v>
      </c>
      <c r="F21" s="25" t="s">
        <v>398</v>
      </c>
      <c r="G21" s="25" t="s">
        <v>13</v>
      </c>
    </row>
    <row r="22" ht="15.75" spans="2:7">
      <c r="B22" s="40">
        <f>B21+1</f>
        <v>2</v>
      </c>
      <c r="C22" s="25" t="s">
        <v>14</v>
      </c>
      <c r="D22" s="24" t="s">
        <v>154</v>
      </c>
      <c r="E22" s="25">
        <v>2</v>
      </c>
      <c r="F22" s="25" t="s">
        <v>398</v>
      </c>
      <c r="G22" s="25" t="s">
        <v>13</v>
      </c>
    </row>
    <row r="23" ht="15.75" spans="2:7">
      <c r="B23" s="40">
        <f t="shared" ref="B23:B28" si="1">B22+1</f>
        <v>3</v>
      </c>
      <c r="C23" s="25" t="s">
        <v>160</v>
      </c>
      <c r="D23" s="24" t="s">
        <v>161</v>
      </c>
      <c r="E23" s="25">
        <v>2</v>
      </c>
      <c r="F23" s="25" t="s">
        <v>398</v>
      </c>
      <c r="G23" s="25" t="s">
        <v>13</v>
      </c>
    </row>
    <row r="24" ht="15.75" spans="2:7">
      <c r="B24" s="40">
        <f t="shared" si="1"/>
        <v>4</v>
      </c>
      <c r="C24" s="25" t="s">
        <v>20</v>
      </c>
      <c r="D24" s="24" t="s">
        <v>21</v>
      </c>
      <c r="E24" s="25">
        <v>2</v>
      </c>
      <c r="F24" s="25" t="s">
        <v>398</v>
      </c>
      <c r="G24" s="25" t="s">
        <v>13</v>
      </c>
    </row>
    <row r="25" ht="15.75" spans="2:7">
      <c r="B25" s="40">
        <f t="shared" si="1"/>
        <v>5</v>
      </c>
      <c r="C25" s="25" t="s">
        <v>157</v>
      </c>
      <c r="D25" s="24" t="s">
        <v>158</v>
      </c>
      <c r="E25" s="25">
        <v>2</v>
      </c>
      <c r="F25" s="25" t="s">
        <v>398</v>
      </c>
      <c r="G25" s="25" t="s">
        <v>13</v>
      </c>
    </row>
    <row r="26" ht="15.75" spans="2:7">
      <c r="B26" s="40">
        <f t="shared" si="1"/>
        <v>6</v>
      </c>
      <c r="C26" s="25" t="s">
        <v>18</v>
      </c>
      <c r="D26" s="24" t="s">
        <v>19</v>
      </c>
      <c r="E26" s="25">
        <v>2</v>
      </c>
      <c r="F26" s="25" t="s">
        <v>398</v>
      </c>
      <c r="G26" s="25" t="s">
        <v>13</v>
      </c>
    </row>
    <row r="27" ht="15.75" spans="2:7">
      <c r="B27" s="40">
        <f t="shared" si="1"/>
        <v>7</v>
      </c>
      <c r="C27" s="25" t="s">
        <v>155</v>
      </c>
      <c r="D27" s="24" t="s">
        <v>156</v>
      </c>
      <c r="E27" s="25">
        <v>2</v>
      </c>
      <c r="F27" s="25" t="s">
        <v>398</v>
      </c>
      <c r="G27" s="25" t="s">
        <v>13</v>
      </c>
    </row>
    <row r="28" ht="15.75" spans="2:7">
      <c r="B28" s="40">
        <f t="shared" si="1"/>
        <v>8</v>
      </c>
      <c r="C28" s="25" t="s">
        <v>395</v>
      </c>
      <c r="D28" s="24" t="s">
        <v>23</v>
      </c>
      <c r="E28" s="25">
        <v>2</v>
      </c>
      <c r="F28" s="25" t="s">
        <v>398</v>
      </c>
      <c r="G28" s="25" t="s">
        <v>13</v>
      </c>
    </row>
    <row r="29" ht="15.75" spans="2:7">
      <c r="B29" s="40">
        <v>9</v>
      </c>
      <c r="C29" s="25" t="s">
        <v>396</v>
      </c>
      <c r="D29" s="24" t="s">
        <v>381</v>
      </c>
      <c r="E29" s="25">
        <v>2</v>
      </c>
      <c r="F29" s="25" t="s">
        <v>398</v>
      </c>
      <c r="G29" s="25" t="s">
        <v>13</v>
      </c>
    </row>
    <row r="30" ht="15.75" spans="2:7">
      <c r="B30" s="40">
        <v>10</v>
      </c>
      <c r="C30" s="25" t="s">
        <v>397</v>
      </c>
      <c r="D30" s="24" t="s">
        <v>27</v>
      </c>
      <c r="E30" s="25">
        <v>2</v>
      </c>
      <c r="F30" s="25" t="s">
        <v>398</v>
      </c>
      <c r="G30" s="25" t="s">
        <v>13</v>
      </c>
    </row>
    <row r="31" ht="15.75" spans="2:7">
      <c r="B31" s="55" t="s">
        <v>32</v>
      </c>
      <c r="C31" s="18"/>
      <c r="D31" s="17"/>
      <c r="E31" s="18">
        <v>20</v>
      </c>
      <c r="F31" s="18"/>
      <c r="G31" s="19"/>
    </row>
    <row r="32" ht="31.5" spans="2:7">
      <c r="B32" s="52" t="s">
        <v>4</v>
      </c>
      <c r="C32" s="11" t="s">
        <v>5</v>
      </c>
      <c r="D32" s="10" t="s">
        <v>6</v>
      </c>
      <c r="E32" s="10" t="s">
        <v>7</v>
      </c>
      <c r="F32" s="11" t="s">
        <v>8</v>
      </c>
      <c r="G32" s="10" t="s">
        <v>9</v>
      </c>
    </row>
    <row r="33" ht="15.75" spans="2:7">
      <c r="B33" s="40">
        <v>1</v>
      </c>
      <c r="C33" s="25" t="s">
        <v>10</v>
      </c>
      <c r="D33" s="24" t="s">
        <v>152</v>
      </c>
      <c r="E33" s="25">
        <v>2</v>
      </c>
      <c r="F33" s="25" t="s">
        <v>399</v>
      </c>
      <c r="G33" s="25" t="s">
        <v>13</v>
      </c>
    </row>
    <row r="34" ht="15.75" spans="2:7">
      <c r="B34" s="40">
        <f>B33+1</f>
        <v>2</v>
      </c>
      <c r="C34" s="25" t="s">
        <v>14</v>
      </c>
      <c r="D34" s="24" t="s">
        <v>154</v>
      </c>
      <c r="E34" s="25">
        <v>2</v>
      </c>
      <c r="F34" s="25" t="s">
        <v>399</v>
      </c>
      <c r="G34" s="25" t="s">
        <v>13</v>
      </c>
    </row>
    <row r="35" ht="15.75" spans="2:7">
      <c r="B35" s="40">
        <f t="shared" ref="B35:B40" si="2">B34+1</f>
        <v>3</v>
      </c>
      <c r="C35" s="25" t="s">
        <v>160</v>
      </c>
      <c r="D35" s="24" t="s">
        <v>161</v>
      </c>
      <c r="E35" s="25">
        <v>2</v>
      </c>
      <c r="F35" s="25" t="s">
        <v>399</v>
      </c>
      <c r="G35" s="25" t="s">
        <v>13</v>
      </c>
    </row>
    <row r="36" ht="15.75" spans="2:7">
      <c r="B36" s="40">
        <f t="shared" si="2"/>
        <v>4</v>
      </c>
      <c r="C36" s="25" t="s">
        <v>20</v>
      </c>
      <c r="D36" s="24" t="s">
        <v>21</v>
      </c>
      <c r="E36" s="25">
        <v>2</v>
      </c>
      <c r="F36" s="25" t="s">
        <v>399</v>
      </c>
      <c r="G36" s="25" t="s">
        <v>13</v>
      </c>
    </row>
    <row r="37" ht="15.75" spans="2:7">
      <c r="B37" s="40">
        <f t="shared" si="2"/>
        <v>5</v>
      </c>
      <c r="C37" s="25" t="s">
        <v>157</v>
      </c>
      <c r="D37" s="24" t="s">
        <v>158</v>
      </c>
      <c r="E37" s="25">
        <v>2</v>
      </c>
      <c r="F37" s="25" t="s">
        <v>399</v>
      </c>
      <c r="G37" s="25" t="s">
        <v>13</v>
      </c>
    </row>
    <row r="38" ht="15.75" spans="2:7">
      <c r="B38" s="40">
        <f t="shared" si="2"/>
        <v>6</v>
      </c>
      <c r="C38" s="25" t="s">
        <v>18</v>
      </c>
      <c r="D38" s="24" t="s">
        <v>19</v>
      </c>
      <c r="E38" s="25">
        <v>2</v>
      </c>
      <c r="F38" s="25" t="s">
        <v>399</v>
      </c>
      <c r="G38" s="25" t="s">
        <v>13</v>
      </c>
    </row>
    <row r="39" ht="15.75" spans="2:7">
      <c r="B39" s="40">
        <f t="shared" si="2"/>
        <v>7</v>
      </c>
      <c r="C39" s="25" t="s">
        <v>155</v>
      </c>
      <c r="D39" s="24" t="s">
        <v>156</v>
      </c>
      <c r="E39" s="25">
        <v>2</v>
      </c>
      <c r="F39" s="25" t="s">
        <v>399</v>
      </c>
      <c r="G39" s="25" t="s">
        <v>13</v>
      </c>
    </row>
    <row r="40" ht="15.75" spans="2:7">
      <c r="B40" s="40">
        <f t="shared" si="2"/>
        <v>8</v>
      </c>
      <c r="C40" s="25" t="s">
        <v>395</v>
      </c>
      <c r="D40" s="24" t="s">
        <v>23</v>
      </c>
      <c r="E40" s="25">
        <v>2</v>
      </c>
      <c r="F40" s="25" t="s">
        <v>399</v>
      </c>
      <c r="G40" s="25" t="s">
        <v>13</v>
      </c>
    </row>
    <row r="41" ht="15.75" spans="2:7">
      <c r="B41" s="40">
        <v>9</v>
      </c>
      <c r="C41" s="25" t="s">
        <v>396</v>
      </c>
      <c r="D41" s="24" t="s">
        <v>381</v>
      </c>
      <c r="E41" s="25">
        <v>2</v>
      </c>
      <c r="F41" s="25" t="s">
        <v>399</v>
      </c>
      <c r="G41" s="25" t="s">
        <v>13</v>
      </c>
    </row>
    <row r="42" ht="15.75" spans="2:7">
      <c r="B42" s="40">
        <v>10</v>
      </c>
      <c r="C42" s="25" t="s">
        <v>397</v>
      </c>
      <c r="D42" s="24" t="s">
        <v>27</v>
      </c>
      <c r="E42" s="25">
        <v>2</v>
      </c>
      <c r="F42" s="25" t="s">
        <v>399</v>
      </c>
      <c r="G42" s="25" t="s">
        <v>13</v>
      </c>
    </row>
    <row r="43" ht="15.75" spans="2:7">
      <c r="B43" s="55" t="s">
        <v>32</v>
      </c>
      <c r="C43" s="18"/>
      <c r="D43" s="17"/>
      <c r="E43" s="18">
        <v>20</v>
      </c>
      <c r="F43" s="18"/>
      <c r="G43" s="19"/>
    </row>
    <row r="44" ht="31.5" spans="2:7">
      <c r="B44" s="52" t="s">
        <v>4</v>
      </c>
      <c r="C44" s="11" t="s">
        <v>5</v>
      </c>
      <c r="D44" s="10" t="s">
        <v>6</v>
      </c>
      <c r="E44" s="10" t="s">
        <v>7</v>
      </c>
      <c r="F44" s="11" t="s">
        <v>8</v>
      </c>
      <c r="G44" s="10" t="s">
        <v>9</v>
      </c>
    </row>
    <row r="45" ht="15.75" spans="2:7">
      <c r="B45" s="40">
        <v>1</v>
      </c>
      <c r="C45" s="25" t="s">
        <v>10</v>
      </c>
      <c r="D45" s="24" t="s">
        <v>152</v>
      </c>
      <c r="E45" s="25">
        <v>2</v>
      </c>
      <c r="F45" s="25" t="s">
        <v>400</v>
      </c>
      <c r="G45" s="25" t="s">
        <v>13</v>
      </c>
    </row>
    <row r="46" ht="15.75" spans="2:7">
      <c r="B46" s="40">
        <f>B45+1</f>
        <v>2</v>
      </c>
      <c r="C46" s="25" t="s">
        <v>14</v>
      </c>
      <c r="D46" s="24" t="s">
        <v>154</v>
      </c>
      <c r="E46" s="25">
        <v>2</v>
      </c>
      <c r="F46" s="25" t="s">
        <v>400</v>
      </c>
      <c r="G46" s="25" t="s">
        <v>13</v>
      </c>
    </row>
    <row r="47" ht="15.75" spans="2:7">
      <c r="B47" s="40">
        <f t="shared" ref="B47:B52" si="3">B46+1</f>
        <v>3</v>
      </c>
      <c r="C47" s="25" t="s">
        <v>160</v>
      </c>
      <c r="D47" s="24" t="s">
        <v>161</v>
      </c>
      <c r="E47" s="25">
        <v>2</v>
      </c>
      <c r="F47" s="25" t="s">
        <v>400</v>
      </c>
      <c r="G47" s="25" t="s">
        <v>13</v>
      </c>
    </row>
    <row r="48" ht="15.75" spans="2:7">
      <c r="B48" s="40">
        <f t="shared" si="3"/>
        <v>4</v>
      </c>
      <c r="C48" s="25" t="s">
        <v>20</v>
      </c>
      <c r="D48" s="24" t="s">
        <v>21</v>
      </c>
      <c r="E48" s="25">
        <v>2</v>
      </c>
      <c r="F48" s="25" t="s">
        <v>400</v>
      </c>
      <c r="G48" s="25" t="s">
        <v>13</v>
      </c>
    </row>
    <row r="49" ht="15.75" spans="2:7">
      <c r="B49" s="40">
        <f t="shared" si="3"/>
        <v>5</v>
      </c>
      <c r="C49" s="25" t="s">
        <v>157</v>
      </c>
      <c r="D49" s="24" t="s">
        <v>158</v>
      </c>
      <c r="E49" s="25">
        <v>2</v>
      </c>
      <c r="F49" s="25" t="s">
        <v>400</v>
      </c>
      <c r="G49" s="25" t="s">
        <v>13</v>
      </c>
    </row>
    <row r="50" ht="15.75" spans="2:7">
      <c r="B50" s="40">
        <f t="shared" si="3"/>
        <v>6</v>
      </c>
      <c r="C50" s="25" t="s">
        <v>18</v>
      </c>
      <c r="D50" s="24" t="s">
        <v>19</v>
      </c>
      <c r="E50" s="25">
        <v>2</v>
      </c>
      <c r="F50" s="25" t="s">
        <v>400</v>
      </c>
      <c r="G50" s="25" t="s">
        <v>13</v>
      </c>
    </row>
    <row r="51" ht="15.75" spans="2:7">
      <c r="B51" s="40">
        <f t="shared" si="3"/>
        <v>7</v>
      </c>
      <c r="C51" s="25" t="s">
        <v>155</v>
      </c>
      <c r="D51" s="24" t="s">
        <v>156</v>
      </c>
      <c r="E51" s="25">
        <v>2</v>
      </c>
      <c r="F51" s="25" t="s">
        <v>400</v>
      </c>
      <c r="G51" s="25" t="s">
        <v>13</v>
      </c>
    </row>
    <row r="52" ht="15.75" spans="2:7">
      <c r="B52" s="40">
        <f t="shared" si="3"/>
        <v>8</v>
      </c>
      <c r="C52" s="25" t="s">
        <v>395</v>
      </c>
      <c r="D52" s="24" t="s">
        <v>23</v>
      </c>
      <c r="E52" s="25">
        <v>2</v>
      </c>
      <c r="F52" s="25" t="s">
        <v>400</v>
      </c>
      <c r="G52" s="25" t="s">
        <v>13</v>
      </c>
    </row>
    <row r="53" ht="15.75" spans="2:7">
      <c r="B53" s="40">
        <v>9</v>
      </c>
      <c r="C53" s="25" t="s">
        <v>396</v>
      </c>
      <c r="D53" s="24" t="s">
        <v>381</v>
      </c>
      <c r="E53" s="25">
        <v>2</v>
      </c>
      <c r="F53" s="25" t="s">
        <v>400</v>
      </c>
      <c r="G53" s="25" t="s">
        <v>13</v>
      </c>
    </row>
    <row r="54" ht="15.75" spans="2:7">
      <c r="B54" s="40">
        <v>10</v>
      </c>
      <c r="C54" s="25" t="s">
        <v>397</v>
      </c>
      <c r="D54" s="24" t="s">
        <v>27</v>
      </c>
      <c r="E54" s="25">
        <v>2</v>
      </c>
      <c r="F54" s="25" t="s">
        <v>400</v>
      </c>
      <c r="G54" s="25" t="s">
        <v>13</v>
      </c>
    </row>
    <row r="55" ht="15.75" spans="2:7">
      <c r="B55" s="55" t="s">
        <v>32</v>
      </c>
      <c r="C55" s="18"/>
      <c r="D55" s="17"/>
      <c r="E55" s="18">
        <v>20</v>
      </c>
      <c r="F55" s="18"/>
      <c r="G55" s="19"/>
    </row>
    <row r="56" ht="31.5" spans="2:7">
      <c r="B56" s="52" t="s">
        <v>4</v>
      </c>
      <c r="C56" s="11" t="s">
        <v>5</v>
      </c>
      <c r="D56" s="10" t="s">
        <v>6</v>
      </c>
      <c r="E56" s="10" t="s">
        <v>7</v>
      </c>
      <c r="F56" s="11" t="s">
        <v>8</v>
      </c>
      <c r="G56" s="10" t="s">
        <v>9</v>
      </c>
    </row>
    <row r="57" ht="15.75" spans="2:7">
      <c r="B57" s="40">
        <v>1</v>
      </c>
      <c r="C57" s="25" t="s">
        <v>10</v>
      </c>
      <c r="D57" s="24" t="s">
        <v>152</v>
      </c>
      <c r="E57" s="25">
        <v>2</v>
      </c>
      <c r="F57" s="25" t="s">
        <v>401</v>
      </c>
      <c r="G57" s="25" t="s">
        <v>13</v>
      </c>
    </row>
    <row r="58" ht="15.75" spans="2:7">
      <c r="B58" s="40">
        <f>B57+1</f>
        <v>2</v>
      </c>
      <c r="C58" s="25" t="s">
        <v>14</v>
      </c>
      <c r="D58" s="24" t="s">
        <v>154</v>
      </c>
      <c r="E58" s="25">
        <v>2</v>
      </c>
      <c r="F58" s="25" t="s">
        <v>401</v>
      </c>
      <c r="G58" s="25" t="s">
        <v>13</v>
      </c>
    </row>
    <row r="59" ht="15.75" spans="2:7">
      <c r="B59" s="40">
        <f t="shared" ref="B59:B64" si="4">B58+1</f>
        <v>3</v>
      </c>
      <c r="C59" s="25" t="s">
        <v>160</v>
      </c>
      <c r="D59" s="24" t="s">
        <v>161</v>
      </c>
      <c r="E59" s="25">
        <v>2</v>
      </c>
      <c r="F59" s="25" t="s">
        <v>401</v>
      </c>
      <c r="G59" s="25" t="s">
        <v>13</v>
      </c>
    </row>
    <row r="60" ht="15.75" spans="2:7">
      <c r="B60" s="40">
        <f t="shared" si="4"/>
        <v>4</v>
      </c>
      <c r="C60" s="25" t="s">
        <v>20</v>
      </c>
      <c r="D60" s="24" t="s">
        <v>21</v>
      </c>
      <c r="E60" s="25">
        <v>2</v>
      </c>
      <c r="F60" s="25" t="s">
        <v>401</v>
      </c>
      <c r="G60" s="25" t="s">
        <v>13</v>
      </c>
    </row>
    <row r="61" ht="15.75" spans="2:7">
      <c r="B61" s="40">
        <f t="shared" si="4"/>
        <v>5</v>
      </c>
      <c r="C61" s="25" t="s">
        <v>157</v>
      </c>
      <c r="D61" s="24" t="s">
        <v>158</v>
      </c>
      <c r="E61" s="25">
        <v>2</v>
      </c>
      <c r="F61" s="25" t="s">
        <v>401</v>
      </c>
      <c r="G61" s="25" t="s">
        <v>13</v>
      </c>
    </row>
    <row r="62" ht="15.75" spans="2:7">
      <c r="B62" s="40">
        <f t="shared" si="4"/>
        <v>6</v>
      </c>
      <c r="C62" s="25" t="s">
        <v>18</v>
      </c>
      <c r="D62" s="24" t="s">
        <v>19</v>
      </c>
      <c r="E62" s="25">
        <v>2</v>
      </c>
      <c r="F62" s="25" t="s">
        <v>401</v>
      </c>
      <c r="G62" s="25" t="s">
        <v>13</v>
      </c>
    </row>
    <row r="63" ht="15.75" spans="2:7">
      <c r="B63" s="40">
        <f t="shared" si="4"/>
        <v>7</v>
      </c>
      <c r="C63" s="25" t="s">
        <v>155</v>
      </c>
      <c r="D63" s="24" t="s">
        <v>156</v>
      </c>
      <c r="E63" s="25">
        <v>2</v>
      </c>
      <c r="F63" s="25" t="s">
        <v>401</v>
      </c>
      <c r="G63" s="25" t="s">
        <v>13</v>
      </c>
    </row>
    <row r="64" ht="15.75" spans="2:7">
      <c r="B64" s="40">
        <f t="shared" si="4"/>
        <v>8</v>
      </c>
      <c r="C64" s="25" t="s">
        <v>395</v>
      </c>
      <c r="D64" s="24" t="s">
        <v>23</v>
      </c>
      <c r="E64" s="25">
        <v>2</v>
      </c>
      <c r="F64" s="25" t="s">
        <v>401</v>
      </c>
      <c r="G64" s="25" t="s">
        <v>13</v>
      </c>
    </row>
    <row r="65" ht="15.75" spans="2:7">
      <c r="B65" s="40">
        <v>9</v>
      </c>
      <c r="C65" s="25" t="s">
        <v>396</v>
      </c>
      <c r="D65" s="24" t="s">
        <v>381</v>
      </c>
      <c r="E65" s="25">
        <v>2</v>
      </c>
      <c r="F65" s="25" t="s">
        <v>401</v>
      </c>
      <c r="G65" s="25" t="s">
        <v>13</v>
      </c>
    </row>
    <row r="66" ht="15.75" spans="2:7">
      <c r="B66" s="40">
        <v>10</v>
      </c>
      <c r="C66" s="25" t="s">
        <v>397</v>
      </c>
      <c r="D66" s="24" t="s">
        <v>27</v>
      </c>
      <c r="E66" s="25">
        <v>2</v>
      </c>
      <c r="F66" s="25" t="s">
        <v>401</v>
      </c>
      <c r="G66" s="25" t="s">
        <v>13</v>
      </c>
    </row>
    <row r="67" ht="15.75" spans="2:7">
      <c r="B67" s="55" t="s">
        <v>32</v>
      </c>
      <c r="C67" s="18"/>
      <c r="D67" s="17"/>
      <c r="E67" s="18">
        <f>SUM(E57:E66)</f>
        <v>20</v>
      </c>
      <c r="F67" s="18"/>
      <c r="G67" s="19"/>
    </row>
    <row r="68" ht="15.75" spans="2:7">
      <c r="B68" s="59"/>
      <c r="C68" s="60"/>
      <c r="D68" s="61"/>
      <c r="E68" s="60"/>
      <c r="F68" s="60"/>
      <c r="G68" s="62"/>
    </row>
    <row r="69" ht="15.75" spans="2:7">
      <c r="B69" s="49" t="s">
        <v>402</v>
      </c>
      <c r="C69" s="50"/>
      <c r="D69" s="50"/>
      <c r="E69" s="50"/>
      <c r="F69" s="50"/>
      <c r="G69" s="51"/>
    </row>
    <row r="70" ht="31.5" spans="2:7">
      <c r="B70" s="63" t="s">
        <v>4</v>
      </c>
      <c r="C70" s="53" t="s">
        <v>5</v>
      </c>
      <c r="D70" s="54" t="s">
        <v>6</v>
      </c>
      <c r="E70" s="54" t="s">
        <v>7</v>
      </c>
      <c r="F70" s="53" t="s">
        <v>8</v>
      </c>
      <c r="G70" s="10" t="s">
        <v>9</v>
      </c>
    </row>
    <row r="71" ht="15.75" spans="2:7">
      <c r="B71" s="25">
        <v>1</v>
      </c>
      <c r="C71" s="25" t="s">
        <v>403</v>
      </c>
      <c r="D71" s="24" t="s">
        <v>123</v>
      </c>
      <c r="E71" s="25">
        <v>4</v>
      </c>
      <c r="F71" s="25" t="s">
        <v>404</v>
      </c>
      <c r="G71" s="33" t="s">
        <v>40</v>
      </c>
    </row>
    <row r="72" ht="15.75" spans="2:7">
      <c r="B72" s="25">
        <v>2</v>
      </c>
      <c r="C72" s="25" t="s">
        <v>405</v>
      </c>
      <c r="D72" s="24" t="s">
        <v>52</v>
      </c>
      <c r="E72" s="25">
        <v>4</v>
      </c>
      <c r="F72" s="25" t="s">
        <v>404</v>
      </c>
      <c r="G72" s="33" t="s">
        <v>40</v>
      </c>
    </row>
    <row r="73" ht="15.75" spans="2:7">
      <c r="B73" s="25">
        <v>3</v>
      </c>
      <c r="C73" s="25" t="s">
        <v>406</v>
      </c>
      <c r="D73" s="24" t="s">
        <v>125</v>
      </c>
      <c r="E73" s="25">
        <v>2</v>
      </c>
      <c r="F73" s="25" t="s">
        <v>404</v>
      </c>
      <c r="G73" s="33" t="s">
        <v>40</v>
      </c>
    </row>
    <row r="74" ht="15.75" spans="2:7">
      <c r="B74" s="25">
        <v>4</v>
      </c>
      <c r="C74" s="25" t="s">
        <v>407</v>
      </c>
      <c r="D74" s="24" t="s">
        <v>115</v>
      </c>
      <c r="E74" s="25">
        <v>2</v>
      </c>
      <c r="F74" s="25" t="s">
        <v>404</v>
      </c>
      <c r="G74" s="33" t="s">
        <v>40</v>
      </c>
    </row>
    <row r="75" ht="15.75" spans="2:7">
      <c r="B75" s="25">
        <v>5</v>
      </c>
      <c r="C75" s="25" t="s">
        <v>408</v>
      </c>
      <c r="D75" s="24" t="s">
        <v>409</v>
      </c>
      <c r="E75" s="25">
        <v>4</v>
      </c>
      <c r="F75" s="25" t="s">
        <v>404</v>
      </c>
      <c r="G75" s="33" t="s">
        <v>40</v>
      </c>
    </row>
    <row r="76" ht="15.75" spans="2:7">
      <c r="B76" s="25">
        <v>6</v>
      </c>
      <c r="C76" s="25" t="s">
        <v>410</v>
      </c>
      <c r="D76" s="24" t="s">
        <v>411</v>
      </c>
      <c r="E76" s="25">
        <v>2</v>
      </c>
      <c r="F76" s="25" t="s">
        <v>404</v>
      </c>
      <c r="G76" s="33" t="s">
        <v>40</v>
      </c>
    </row>
    <row r="77" ht="15.75" spans="2:7">
      <c r="B77" s="25">
        <v>7</v>
      </c>
      <c r="C77" s="25" t="s">
        <v>412</v>
      </c>
      <c r="D77" s="24" t="s">
        <v>413</v>
      </c>
      <c r="E77" s="25">
        <v>2</v>
      </c>
      <c r="F77" s="25" t="s">
        <v>404</v>
      </c>
      <c r="G77" s="33" t="s">
        <v>40</v>
      </c>
    </row>
    <row r="78" ht="15.75" spans="2:7">
      <c r="B78" s="25">
        <v>8</v>
      </c>
      <c r="C78" s="25" t="s">
        <v>414</v>
      </c>
      <c r="D78" s="24" t="s">
        <v>48</v>
      </c>
      <c r="E78" s="25">
        <v>2</v>
      </c>
      <c r="F78" s="25" t="s">
        <v>404</v>
      </c>
      <c r="G78" s="33" t="s">
        <v>40</v>
      </c>
    </row>
    <row r="79" ht="15.75" spans="2:7">
      <c r="B79" s="25">
        <v>9</v>
      </c>
      <c r="C79" s="25" t="s">
        <v>415</v>
      </c>
      <c r="D79" s="24" t="s">
        <v>316</v>
      </c>
      <c r="E79" s="25">
        <v>2</v>
      </c>
      <c r="F79" s="25" t="s">
        <v>404</v>
      </c>
      <c r="G79" s="33" t="s">
        <v>40</v>
      </c>
    </row>
    <row r="80" ht="15.75" spans="2:7">
      <c r="B80" s="64" t="s">
        <v>32</v>
      </c>
      <c r="C80" s="56"/>
      <c r="D80" s="57"/>
      <c r="E80" s="56">
        <f>SUM(E71:E79)</f>
        <v>24</v>
      </c>
      <c r="F80" s="56"/>
      <c r="G80" s="19"/>
    </row>
    <row r="81" ht="31.5" spans="2:7">
      <c r="B81" s="52" t="s">
        <v>4</v>
      </c>
      <c r="C81" s="11" t="s">
        <v>5</v>
      </c>
      <c r="D81" s="10" t="s">
        <v>6</v>
      </c>
      <c r="E81" s="10" t="s">
        <v>7</v>
      </c>
      <c r="F81" s="11" t="s">
        <v>8</v>
      </c>
      <c r="G81" s="10" t="s">
        <v>9</v>
      </c>
    </row>
    <row r="82" ht="15.75" spans="2:7">
      <c r="B82" s="25">
        <v>1</v>
      </c>
      <c r="C82" s="25" t="s">
        <v>403</v>
      </c>
      <c r="D82" s="24" t="s">
        <v>123</v>
      </c>
      <c r="E82" s="25">
        <v>4</v>
      </c>
      <c r="F82" s="25" t="s">
        <v>416</v>
      </c>
      <c r="G82" s="15" t="s">
        <v>40</v>
      </c>
    </row>
    <row r="83" ht="15.75" spans="2:7">
      <c r="B83" s="25">
        <v>2</v>
      </c>
      <c r="C83" s="25" t="s">
        <v>405</v>
      </c>
      <c r="D83" s="24" t="s">
        <v>52</v>
      </c>
      <c r="E83" s="25">
        <v>4</v>
      </c>
      <c r="F83" s="25" t="s">
        <v>416</v>
      </c>
      <c r="G83" s="15" t="s">
        <v>40</v>
      </c>
    </row>
    <row r="84" ht="15.75" spans="2:7">
      <c r="B84" s="25">
        <v>3</v>
      </c>
      <c r="C84" s="25" t="s">
        <v>406</v>
      </c>
      <c r="D84" s="24" t="s">
        <v>125</v>
      </c>
      <c r="E84" s="25">
        <v>2</v>
      </c>
      <c r="F84" s="25" t="s">
        <v>416</v>
      </c>
      <c r="G84" s="15" t="s">
        <v>40</v>
      </c>
    </row>
    <row r="85" ht="15.75" spans="2:7">
      <c r="B85" s="25">
        <v>4</v>
      </c>
      <c r="C85" s="25" t="s">
        <v>407</v>
      </c>
      <c r="D85" s="24" t="s">
        <v>115</v>
      </c>
      <c r="E85" s="25">
        <v>2</v>
      </c>
      <c r="F85" s="25" t="s">
        <v>416</v>
      </c>
      <c r="G85" s="15" t="s">
        <v>40</v>
      </c>
    </row>
    <row r="86" ht="15.75" spans="2:7">
      <c r="B86" s="25">
        <v>5</v>
      </c>
      <c r="C86" s="25" t="s">
        <v>408</v>
      </c>
      <c r="D86" s="24" t="s">
        <v>409</v>
      </c>
      <c r="E86" s="25">
        <v>4</v>
      </c>
      <c r="F86" s="25" t="s">
        <v>416</v>
      </c>
      <c r="G86" s="15" t="s">
        <v>40</v>
      </c>
    </row>
    <row r="87" ht="15.75" spans="2:7">
      <c r="B87" s="25">
        <v>6</v>
      </c>
      <c r="C87" s="25" t="s">
        <v>410</v>
      </c>
      <c r="D87" s="24" t="s">
        <v>411</v>
      </c>
      <c r="E87" s="25">
        <v>2</v>
      </c>
      <c r="F87" s="25" t="s">
        <v>416</v>
      </c>
      <c r="G87" s="15" t="s">
        <v>40</v>
      </c>
    </row>
    <row r="88" ht="15.75" spans="2:7">
      <c r="B88" s="25">
        <v>7</v>
      </c>
      <c r="C88" s="25" t="s">
        <v>412</v>
      </c>
      <c r="D88" s="24" t="s">
        <v>413</v>
      </c>
      <c r="E88" s="25">
        <v>2</v>
      </c>
      <c r="F88" s="25" t="s">
        <v>416</v>
      </c>
      <c r="G88" s="15" t="s">
        <v>40</v>
      </c>
    </row>
    <row r="89" ht="15.75" spans="2:7">
      <c r="B89" s="25">
        <v>8</v>
      </c>
      <c r="C89" s="25" t="s">
        <v>414</v>
      </c>
      <c r="D89" s="24" t="s">
        <v>48</v>
      </c>
      <c r="E89" s="25">
        <v>2</v>
      </c>
      <c r="F89" s="25" t="s">
        <v>416</v>
      </c>
      <c r="G89" s="15" t="s">
        <v>40</v>
      </c>
    </row>
    <row r="90" ht="15.75" spans="2:7">
      <c r="B90" s="25">
        <v>9</v>
      </c>
      <c r="C90" s="25" t="s">
        <v>415</v>
      </c>
      <c r="D90" s="24" t="s">
        <v>316</v>
      </c>
      <c r="E90" s="25">
        <v>2</v>
      </c>
      <c r="F90" s="25" t="s">
        <v>416</v>
      </c>
      <c r="G90" s="15" t="s">
        <v>40</v>
      </c>
    </row>
    <row r="91" ht="15.75" spans="2:7">
      <c r="B91" s="55" t="s">
        <v>32</v>
      </c>
      <c r="C91" s="18"/>
      <c r="D91" s="17"/>
      <c r="E91" s="18">
        <f>SUM(E82:E90)</f>
        <v>24</v>
      </c>
      <c r="F91" s="18"/>
      <c r="G91" s="19"/>
    </row>
    <row r="92" ht="31.5" spans="2:7">
      <c r="B92" s="52" t="s">
        <v>4</v>
      </c>
      <c r="C92" s="11" t="s">
        <v>5</v>
      </c>
      <c r="D92" s="10" t="s">
        <v>6</v>
      </c>
      <c r="E92" s="10" t="s">
        <v>7</v>
      </c>
      <c r="F92" s="11" t="s">
        <v>8</v>
      </c>
      <c r="G92" s="10" t="s">
        <v>9</v>
      </c>
    </row>
    <row r="93" ht="15.75" spans="2:7">
      <c r="B93" s="25">
        <v>1</v>
      </c>
      <c r="C93" s="25" t="s">
        <v>403</v>
      </c>
      <c r="D93" s="24" t="s">
        <v>123</v>
      </c>
      <c r="E93" s="25">
        <v>4</v>
      </c>
      <c r="F93" s="15" t="s">
        <v>417</v>
      </c>
      <c r="G93" s="15" t="s">
        <v>40</v>
      </c>
    </row>
    <row r="94" ht="15.75" spans="2:7">
      <c r="B94" s="25">
        <v>2</v>
      </c>
      <c r="C94" s="25" t="s">
        <v>405</v>
      </c>
      <c r="D94" s="24" t="s">
        <v>52</v>
      </c>
      <c r="E94" s="25">
        <v>4</v>
      </c>
      <c r="F94" s="15" t="s">
        <v>417</v>
      </c>
      <c r="G94" s="15" t="s">
        <v>40</v>
      </c>
    </row>
    <row r="95" ht="15.75" spans="2:7">
      <c r="B95" s="25">
        <v>3</v>
      </c>
      <c r="C95" s="25" t="s">
        <v>406</v>
      </c>
      <c r="D95" s="24" t="s">
        <v>125</v>
      </c>
      <c r="E95" s="25">
        <v>2</v>
      </c>
      <c r="F95" s="15" t="s">
        <v>417</v>
      </c>
      <c r="G95" s="15" t="s">
        <v>40</v>
      </c>
    </row>
    <row r="96" ht="15.75" spans="2:7">
      <c r="B96" s="25">
        <v>4</v>
      </c>
      <c r="C96" s="25" t="s">
        <v>407</v>
      </c>
      <c r="D96" s="24" t="s">
        <v>115</v>
      </c>
      <c r="E96" s="25">
        <v>2</v>
      </c>
      <c r="F96" s="15" t="s">
        <v>417</v>
      </c>
      <c r="G96" s="15" t="s">
        <v>40</v>
      </c>
    </row>
    <row r="97" ht="15.75" spans="2:7">
      <c r="B97" s="25">
        <v>5</v>
      </c>
      <c r="C97" s="25" t="s">
        <v>408</v>
      </c>
      <c r="D97" s="24" t="s">
        <v>409</v>
      </c>
      <c r="E97" s="25">
        <v>4</v>
      </c>
      <c r="F97" s="15" t="s">
        <v>417</v>
      </c>
      <c r="G97" s="15" t="s">
        <v>40</v>
      </c>
    </row>
    <row r="98" ht="15.75" spans="2:7">
      <c r="B98" s="25">
        <v>6</v>
      </c>
      <c r="C98" s="25" t="s">
        <v>410</v>
      </c>
      <c r="D98" s="24" t="s">
        <v>411</v>
      </c>
      <c r="E98" s="25">
        <v>2</v>
      </c>
      <c r="F98" s="15" t="s">
        <v>417</v>
      </c>
      <c r="G98" s="15" t="s">
        <v>40</v>
      </c>
    </row>
    <row r="99" ht="15.75" spans="2:7">
      <c r="B99" s="25">
        <v>7</v>
      </c>
      <c r="C99" s="25" t="s">
        <v>412</v>
      </c>
      <c r="D99" s="24" t="s">
        <v>413</v>
      </c>
      <c r="E99" s="25">
        <v>2</v>
      </c>
      <c r="F99" s="15" t="s">
        <v>417</v>
      </c>
      <c r="G99" s="15" t="s">
        <v>40</v>
      </c>
    </row>
    <row r="100" ht="15.75" spans="2:7">
      <c r="B100" s="25">
        <v>8</v>
      </c>
      <c r="C100" s="25" t="s">
        <v>414</v>
      </c>
      <c r="D100" s="24" t="s">
        <v>48</v>
      </c>
      <c r="E100" s="25">
        <v>2</v>
      </c>
      <c r="F100" s="15" t="s">
        <v>417</v>
      </c>
      <c r="G100" s="15" t="s">
        <v>40</v>
      </c>
    </row>
    <row r="101" ht="15.75" spans="2:7">
      <c r="B101" s="25">
        <v>9</v>
      </c>
      <c r="C101" s="25" t="s">
        <v>415</v>
      </c>
      <c r="D101" s="24" t="s">
        <v>316</v>
      </c>
      <c r="E101" s="25">
        <v>2</v>
      </c>
      <c r="F101" s="15" t="s">
        <v>417</v>
      </c>
      <c r="G101" s="15" t="s">
        <v>40</v>
      </c>
    </row>
    <row r="102" ht="15.75" spans="2:7">
      <c r="B102" s="55" t="s">
        <v>32</v>
      </c>
      <c r="C102" s="18"/>
      <c r="D102" s="17"/>
      <c r="E102" s="18">
        <f>SUM(E93:E101)</f>
        <v>24</v>
      </c>
      <c r="F102" s="18"/>
      <c r="G102" s="19"/>
    </row>
    <row r="103" ht="31.5" spans="2:7">
      <c r="B103" s="52" t="s">
        <v>4</v>
      </c>
      <c r="C103" s="11" t="s">
        <v>5</v>
      </c>
      <c r="D103" s="10" t="s">
        <v>6</v>
      </c>
      <c r="E103" s="10" t="s">
        <v>7</v>
      </c>
      <c r="F103" s="11" t="s">
        <v>8</v>
      </c>
      <c r="G103" s="10" t="s">
        <v>9</v>
      </c>
    </row>
    <row r="104" ht="15.75" spans="2:7">
      <c r="B104" s="25">
        <v>1</v>
      </c>
      <c r="C104" s="25" t="s">
        <v>403</v>
      </c>
      <c r="D104" s="24" t="s">
        <v>123</v>
      </c>
      <c r="E104" s="25">
        <v>4</v>
      </c>
      <c r="F104" s="15" t="s">
        <v>418</v>
      </c>
      <c r="G104" s="15" t="s">
        <v>40</v>
      </c>
    </row>
    <row r="105" ht="15.75" spans="2:7">
      <c r="B105" s="25">
        <v>2</v>
      </c>
      <c r="C105" s="25" t="s">
        <v>405</v>
      </c>
      <c r="D105" s="24" t="s">
        <v>52</v>
      </c>
      <c r="E105" s="25">
        <v>4</v>
      </c>
      <c r="F105" s="15" t="s">
        <v>418</v>
      </c>
      <c r="G105" s="15" t="s">
        <v>40</v>
      </c>
    </row>
    <row r="106" ht="15.75" spans="2:7">
      <c r="B106" s="25">
        <v>3</v>
      </c>
      <c r="C106" s="25" t="s">
        <v>406</v>
      </c>
      <c r="D106" s="24" t="s">
        <v>125</v>
      </c>
      <c r="E106" s="25">
        <v>2</v>
      </c>
      <c r="F106" s="15" t="s">
        <v>418</v>
      </c>
      <c r="G106" s="15" t="s">
        <v>40</v>
      </c>
    </row>
    <row r="107" ht="15.75" spans="2:7">
      <c r="B107" s="25">
        <v>4</v>
      </c>
      <c r="C107" s="25" t="s">
        <v>407</v>
      </c>
      <c r="D107" s="24" t="s">
        <v>115</v>
      </c>
      <c r="E107" s="25">
        <v>2</v>
      </c>
      <c r="F107" s="15" t="s">
        <v>418</v>
      </c>
      <c r="G107" s="15" t="s">
        <v>40</v>
      </c>
    </row>
    <row r="108" ht="15.75" spans="2:7">
      <c r="B108" s="25">
        <v>5</v>
      </c>
      <c r="C108" s="25" t="s">
        <v>408</v>
      </c>
      <c r="D108" s="24" t="s">
        <v>409</v>
      </c>
      <c r="E108" s="25">
        <v>4</v>
      </c>
      <c r="F108" s="15" t="s">
        <v>418</v>
      </c>
      <c r="G108" s="15" t="s">
        <v>40</v>
      </c>
    </row>
    <row r="109" ht="15.75" spans="2:7">
      <c r="B109" s="25">
        <v>6</v>
      </c>
      <c r="C109" s="25" t="s">
        <v>410</v>
      </c>
      <c r="D109" s="24" t="s">
        <v>411</v>
      </c>
      <c r="E109" s="25">
        <v>2</v>
      </c>
      <c r="F109" s="15" t="s">
        <v>418</v>
      </c>
      <c r="G109" s="15" t="s">
        <v>40</v>
      </c>
    </row>
    <row r="110" ht="15.75" spans="2:7">
      <c r="B110" s="25">
        <v>7</v>
      </c>
      <c r="C110" s="25" t="s">
        <v>412</v>
      </c>
      <c r="D110" s="24" t="s">
        <v>413</v>
      </c>
      <c r="E110" s="25">
        <v>2</v>
      </c>
      <c r="F110" s="15" t="s">
        <v>418</v>
      </c>
      <c r="G110" s="15" t="s">
        <v>40</v>
      </c>
    </row>
    <row r="111" ht="15.75" spans="2:7">
      <c r="B111" s="25">
        <v>8</v>
      </c>
      <c r="C111" s="25" t="s">
        <v>414</v>
      </c>
      <c r="D111" s="24" t="s">
        <v>48</v>
      </c>
      <c r="E111" s="25">
        <v>2</v>
      </c>
      <c r="F111" s="15" t="s">
        <v>418</v>
      </c>
      <c r="G111" s="15" t="s">
        <v>40</v>
      </c>
    </row>
    <row r="112" ht="15.75" spans="2:7">
      <c r="B112" s="25">
        <v>9</v>
      </c>
      <c r="C112" s="25" t="s">
        <v>415</v>
      </c>
      <c r="D112" s="24" t="s">
        <v>316</v>
      </c>
      <c r="E112" s="25">
        <v>2</v>
      </c>
      <c r="F112" s="15" t="s">
        <v>418</v>
      </c>
      <c r="G112" s="15" t="s">
        <v>40</v>
      </c>
    </row>
    <row r="113" ht="15.75" spans="2:7">
      <c r="B113" s="55" t="s">
        <v>32</v>
      </c>
      <c r="C113" s="18"/>
      <c r="D113" s="17"/>
      <c r="E113" s="18">
        <f>SUM(E104:E112)</f>
        <v>24</v>
      </c>
      <c r="F113" s="18"/>
      <c r="G113" s="19"/>
    </row>
    <row r="114" ht="31.5" spans="2:7">
      <c r="B114" s="52" t="s">
        <v>4</v>
      </c>
      <c r="C114" s="11" t="s">
        <v>5</v>
      </c>
      <c r="D114" s="10" t="s">
        <v>6</v>
      </c>
      <c r="E114" s="10" t="s">
        <v>7</v>
      </c>
      <c r="F114" s="11" t="s">
        <v>8</v>
      </c>
      <c r="G114" s="10" t="s">
        <v>9</v>
      </c>
    </row>
    <row r="115" ht="15.75" spans="2:7">
      <c r="B115" s="25">
        <v>1</v>
      </c>
      <c r="C115" s="25" t="s">
        <v>403</v>
      </c>
      <c r="D115" s="24" t="s">
        <v>123</v>
      </c>
      <c r="E115" s="25">
        <v>4</v>
      </c>
      <c r="F115" s="15" t="s">
        <v>419</v>
      </c>
      <c r="G115" s="15" t="s">
        <v>40</v>
      </c>
    </row>
    <row r="116" ht="15.75" spans="2:7">
      <c r="B116" s="25">
        <v>2</v>
      </c>
      <c r="C116" s="25" t="s">
        <v>405</v>
      </c>
      <c r="D116" s="24" t="s">
        <v>52</v>
      </c>
      <c r="E116" s="25">
        <v>4</v>
      </c>
      <c r="F116" s="15" t="s">
        <v>419</v>
      </c>
      <c r="G116" s="15" t="s">
        <v>40</v>
      </c>
    </row>
    <row r="117" ht="15.75" spans="2:7">
      <c r="B117" s="25">
        <v>3</v>
      </c>
      <c r="C117" s="25" t="s">
        <v>406</v>
      </c>
      <c r="D117" s="24" t="s">
        <v>125</v>
      </c>
      <c r="E117" s="25">
        <v>2</v>
      </c>
      <c r="F117" s="15" t="s">
        <v>419</v>
      </c>
      <c r="G117" s="15" t="s">
        <v>40</v>
      </c>
    </row>
    <row r="118" ht="15.75" spans="2:7">
      <c r="B118" s="25">
        <v>4</v>
      </c>
      <c r="C118" s="25" t="s">
        <v>407</v>
      </c>
      <c r="D118" s="24" t="s">
        <v>115</v>
      </c>
      <c r="E118" s="25">
        <v>2</v>
      </c>
      <c r="F118" s="15" t="s">
        <v>419</v>
      </c>
      <c r="G118" s="15" t="s">
        <v>40</v>
      </c>
    </row>
    <row r="119" ht="15.75" spans="2:7">
      <c r="B119" s="25">
        <v>5</v>
      </c>
      <c r="C119" s="25" t="s">
        <v>408</v>
      </c>
      <c r="D119" s="24" t="s">
        <v>409</v>
      </c>
      <c r="E119" s="25">
        <v>4</v>
      </c>
      <c r="F119" s="15" t="s">
        <v>419</v>
      </c>
      <c r="G119" s="15" t="s">
        <v>40</v>
      </c>
    </row>
    <row r="120" ht="15.75" spans="2:7">
      <c r="B120" s="25">
        <v>6</v>
      </c>
      <c r="C120" s="25" t="s">
        <v>410</v>
      </c>
      <c r="D120" s="24" t="s">
        <v>411</v>
      </c>
      <c r="E120" s="25">
        <v>2</v>
      </c>
      <c r="F120" s="15" t="s">
        <v>419</v>
      </c>
      <c r="G120" s="15" t="s">
        <v>40</v>
      </c>
    </row>
    <row r="121" ht="15.75" spans="2:7">
      <c r="B121" s="25">
        <v>7</v>
      </c>
      <c r="C121" s="25" t="s">
        <v>412</v>
      </c>
      <c r="D121" s="24" t="s">
        <v>413</v>
      </c>
      <c r="E121" s="25">
        <v>2</v>
      </c>
      <c r="F121" s="15" t="s">
        <v>419</v>
      </c>
      <c r="G121" s="15" t="s">
        <v>40</v>
      </c>
    </row>
    <row r="122" ht="15.75" spans="2:7">
      <c r="B122" s="25">
        <v>8</v>
      </c>
      <c r="C122" s="25" t="s">
        <v>414</v>
      </c>
      <c r="D122" s="24" t="s">
        <v>48</v>
      </c>
      <c r="E122" s="25">
        <v>2</v>
      </c>
      <c r="F122" s="15" t="s">
        <v>419</v>
      </c>
      <c r="G122" s="15" t="s">
        <v>40</v>
      </c>
    </row>
    <row r="123" ht="15.75" spans="2:7">
      <c r="B123" s="25">
        <v>9</v>
      </c>
      <c r="C123" s="25" t="s">
        <v>415</v>
      </c>
      <c r="D123" s="24" t="s">
        <v>316</v>
      </c>
      <c r="E123" s="25">
        <v>2</v>
      </c>
      <c r="F123" s="15" t="s">
        <v>419</v>
      </c>
      <c r="G123" s="15" t="s">
        <v>40</v>
      </c>
    </row>
    <row r="124" ht="15.75" spans="2:7">
      <c r="B124" s="55" t="s">
        <v>32</v>
      </c>
      <c r="C124" s="18"/>
      <c r="D124" s="17"/>
      <c r="E124" s="18">
        <f>SUM(E115:E123)</f>
        <v>24</v>
      </c>
      <c r="F124" s="18"/>
      <c r="G124" s="19"/>
    </row>
    <row r="125" ht="15.75" spans="2:7">
      <c r="B125" s="59"/>
      <c r="C125" s="60"/>
      <c r="D125" s="61"/>
      <c r="E125" s="60"/>
      <c r="F125" s="60"/>
      <c r="G125" s="62"/>
    </row>
    <row r="126" ht="15.75" spans="2:7">
      <c r="B126" s="49" t="s">
        <v>420</v>
      </c>
      <c r="C126" s="50"/>
      <c r="D126" s="50"/>
      <c r="E126" s="50"/>
      <c r="F126" s="50"/>
      <c r="G126" s="51"/>
    </row>
    <row r="127" ht="31.5" spans="2:7">
      <c r="B127" s="63" t="s">
        <v>4</v>
      </c>
      <c r="C127" s="53" t="s">
        <v>5</v>
      </c>
      <c r="D127" s="54" t="s">
        <v>6</v>
      </c>
      <c r="E127" s="54" t="s">
        <v>7</v>
      </c>
      <c r="F127" s="11" t="s">
        <v>8</v>
      </c>
      <c r="G127" s="10" t="s">
        <v>9</v>
      </c>
    </row>
    <row r="128" ht="15.75" spans="2:7">
      <c r="B128" s="25">
        <v>1</v>
      </c>
      <c r="C128" s="25" t="s">
        <v>421</v>
      </c>
      <c r="D128" s="24" t="s">
        <v>422</v>
      </c>
      <c r="E128" s="25">
        <v>2</v>
      </c>
      <c r="F128" s="33" t="s">
        <v>423</v>
      </c>
      <c r="G128" s="15" t="s">
        <v>65</v>
      </c>
    </row>
    <row r="129" ht="15.75" spans="2:7">
      <c r="B129" s="25">
        <v>2</v>
      </c>
      <c r="C129" s="25" t="s">
        <v>424</v>
      </c>
      <c r="D129" s="24" t="s">
        <v>425</v>
      </c>
      <c r="E129" s="25">
        <v>2</v>
      </c>
      <c r="F129" s="33" t="s">
        <v>423</v>
      </c>
      <c r="G129" s="15" t="s">
        <v>65</v>
      </c>
    </row>
    <row r="130" ht="15.75" spans="2:7">
      <c r="B130" s="25">
        <v>3</v>
      </c>
      <c r="C130" s="25" t="s">
        <v>426</v>
      </c>
      <c r="D130" s="24" t="s">
        <v>209</v>
      </c>
      <c r="E130" s="25">
        <v>2</v>
      </c>
      <c r="F130" s="33" t="s">
        <v>423</v>
      </c>
      <c r="G130" s="15" t="s">
        <v>65</v>
      </c>
    </row>
    <row r="131" ht="15.75" spans="2:7">
      <c r="B131" s="25">
        <v>4</v>
      </c>
      <c r="C131" s="25" t="s">
        <v>427</v>
      </c>
      <c r="D131" s="24" t="s">
        <v>428</v>
      </c>
      <c r="E131" s="25">
        <v>2</v>
      </c>
      <c r="F131" s="33" t="s">
        <v>423</v>
      </c>
      <c r="G131" s="15" t="s">
        <v>65</v>
      </c>
    </row>
    <row r="132" ht="15.75" spans="2:7">
      <c r="B132" s="25">
        <v>5</v>
      </c>
      <c r="C132" s="25" t="s">
        <v>429</v>
      </c>
      <c r="D132" s="24" t="s">
        <v>430</v>
      </c>
      <c r="E132" s="25">
        <v>2</v>
      </c>
      <c r="F132" s="33" t="s">
        <v>423</v>
      </c>
      <c r="G132" s="15" t="s">
        <v>65</v>
      </c>
    </row>
    <row r="133" ht="15.75" spans="2:7">
      <c r="B133" s="25">
        <v>6</v>
      </c>
      <c r="C133" s="25" t="s">
        <v>431</v>
      </c>
      <c r="D133" s="24" t="s">
        <v>432</v>
      </c>
      <c r="E133" s="25">
        <v>2</v>
      </c>
      <c r="F133" s="33" t="s">
        <v>423</v>
      </c>
      <c r="G133" s="15" t="s">
        <v>65</v>
      </c>
    </row>
    <row r="134" ht="15.75" spans="2:7">
      <c r="B134" s="25">
        <v>7</v>
      </c>
      <c r="C134" s="25" t="s">
        <v>433</v>
      </c>
      <c r="D134" s="24" t="s">
        <v>434</v>
      </c>
      <c r="E134" s="25">
        <v>2</v>
      </c>
      <c r="F134" s="33" t="s">
        <v>423</v>
      </c>
      <c r="G134" s="15" t="s">
        <v>65</v>
      </c>
    </row>
    <row r="135" ht="15.75" spans="2:7">
      <c r="B135" s="25">
        <v>8</v>
      </c>
      <c r="C135" s="25" t="s">
        <v>435</v>
      </c>
      <c r="D135" s="24" t="s">
        <v>436</v>
      </c>
      <c r="E135" s="25">
        <v>2</v>
      </c>
      <c r="F135" s="33" t="s">
        <v>423</v>
      </c>
      <c r="G135" s="15" t="s">
        <v>65</v>
      </c>
    </row>
    <row r="136" ht="15.75" spans="2:7">
      <c r="B136" s="25">
        <v>9</v>
      </c>
      <c r="C136" s="25" t="s">
        <v>437</v>
      </c>
      <c r="D136" s="24" t="s">
        <v>438</v>
      </c>
      <c r="E136" s="25">
        <v>2</v>
      </c>
      <c r="F136" s="33" t="s">
        <v>423</v>
      </c>
      <c r="G136" s="15" t="s">
        <v>65</v>
      </c>
    </row>
    <row r="137" ht="15.75" spans="2:7">
      <c r="B137" s="25">
        <v>10</v>
      </c>
      <c r="C137" s="25" t="s">
        <v>439</v>
      </c>
      <c r="D137" s="24" t="s">
        <v>440</v>
      </c>
      <c r="E137" s="25">
        <v>2</v>
      </c>
      <c r="F137" s="33" t="s">
        <v>423</v>
      </c>
      <c r="G137" s="15" t="s">
        <v>65</v>
      </c>
    </row>
    <row r="138" ht="15.75" spans="2:7">
      <c r="B138" s="25">
        <v>11</v>
      </c>
      <c r="C138" s="25" t="s">
        <v>441</v>
      </c>
      <c r="D138" s="24" t="s">
        <v>71</v>
      </c>
      <c r="E138" s="25">
        <v>2</v>
      </c>
      <c r="F138" s="33" t="s">
        <v>423</v>
      </c>
      <c r="G138" s="15" t="s">
        <v>65</v>
      </c>
    </row>
    <row r="139" ht="15.75" spans="2:7">
      <c r="B139" s="25">
        <v>12</v>
      </c>
      <c r="C139" s="25" t="s">
        <v>442</v>
      </c>
      <c r="D139" s="24" t="s">
        <v>443</v>
      </c>
      <c r="E139" s="25">
        <v>2</v>
      </c>
      <c r="F139" s="33" t="s">
        <v>423</v>
      </c>
      <c r="G139" s="15" t="s">
        <v>65</v>
      </c>
    </row>
    <row r="140" ht="15.75" spans="2:7">
      <c r="B140" s="64" t="s">
        <v>32</v>
      </c>
      <c r="C140" s="56"/>
      <c r="D140" s="57"/>
      <c r="E140" s="56">
        <f>SUM(E128:E139)</f>
        <v>24</v>
      </c>
      <c r="F140" s="18"/>
      <c r="G140" s="19"/>
    </row>
    <row r="141" ht="31.5" spans="2:7">
      <c r="B141" s="52" t="s">
        <v>4</v>
      </c>
      <c r="C141" s="11" t="s">
        <v>5</v>
      </c>
      <c r="D141" s="10" t="s">
        <v>6</v>
      </c>
      <c r="E141" s="10" t="s">
        <v>7</v>
      </c>
      <c r="F141" s="11" t="s">
        <v>8</v>
      </c>
      <c r="G141" s="10" t="s">
        <v>9</v>
      </c>
    </row>
    <row r="142" ht="15.75" spans="2:7">
      <c r="B142" s="25">
        <v>1</v>
      </c>
      <c r="C142" s="25" t="s">
        <v>421</v>
      </c>
      <c r="D142" s="24" t="s">
        <v>422</v>
      </c>
      <c r="E142" s="25">
        <v>2</v>
      </c>
      <c r="F142" s="15" t="s">
        <v>444</v>
      </c>
      <c r="G142" s="15" t="s">
        <v>65</v>
      </c>
    </row>
    <row r="143" ht="15.75" spans="2:7">
      <c r="B143" s="25">
        <v>2</v>
      </c>
      <c r="C143" s="25" t="s">
        <v>424</v>
      </c>
      <c r="D143" s="24" t="s">
        <v>425</v>
      </c>
      <c r="E143" s="25">
        <v>2</v>
      </c>
      <c r="F143" s="15" t="s">
        <v>444</v>
      </c>
      <c r="G143" s="15" t="s">
        <v>65</v>
      </c>
    </row>
    <row r="144" ht="15.75" spans="2:7">
      <c r="B144" s="25">
        <v>3</v>
      </c>
      <c r="C144" s="25" t="s">
        <v>426</v>
      </c>
      <c r="D144" s="24" t="s">
        <v>209</v>
      </c>
      <c r="E144" s="25">
        <v>2</v>
      </c>
      <c r="F144" s="15" t="s">
        <v>444</v>
      </c>
      <c r="G144" s="15" t="s">
        <v>65</v>
      </c>
    </row>
    <row r="145" ht="15.75" spans="2:7">
      <c r="B145" s="25">
        <v>4</v>
      </c>
      <c r="C145" s="25" t="s">
        <v>427</v>
      </c>
      <c r="D145" s="24" t="s">
        <v>428</v>
      </c>
      <c r="E145" s="25">
        <v>2</v>
      </c>
      <c r="F145" s="15" t="s">
        <v>444</v>
      </c>
      <c r="G145" s="15" t="s">
        <v>65</v>
      </c>
    </row>
    <row r="146" ht="15.75" spans="2:7">
      <c r="B146" s="25">
        <v>5</v>
      </c>
      <c r="C146" s="25" t="s">
        <v>429</v>
      </c>
      <c r="D146" s="24" t="s">
        <v>430</v>
      </c>
      <c r="E146" s="25">
        <v>2</v>
      </c>
      <c r="F146" s="15" t="s">
        <v>444</v>
      </c>
      <c r="G146" s="15" t="s">
        <v>65</v>
      </c>
    </row>
    <row r="147" ht="15.75" spans="2:7">
      <c r="B147" s="25">
        <v>6</v>
      </c>
      <c r="C147" s="25" t="s">
        <v>431</v>
      </c>
      <c r="D147" s="24" t="s">
        <v>432</v>
      </c>
      <c r="E147" s="25">
        <v>2</v>
      </c>
      <c r="F147" s="15" t="s">
        <v>444</v>
      </c>
      <c r="G147" s="15" t="s">
        <v>65</v>
      </c>
    </row>
    <row r="148" ht="15.75" spans="2:7">
      <c r="B148" s="25">
        <v>7</v>
      </c>
      <c r="C148" s="25" t="s">
        <v>433</v>
      </c>
      <c r="D148" s="24" t="s">
        <v>434</v>
      </c>
      <c r="E148" s="25">
        <v>2</v>
      </c>
      <c r="F148" s="15" t="s">
        <v>444</v>
      </c>
      <c r="G148" s="15" t="s">
        <v>65</v>
      </c>
    </row>
    <row r="149" ht="15.75" spans="2:7">
      <c r="B149" s="25">
        <v>8</v>
      </c>
      <c r="C149" s="25" t="s">
        <v>435</v>
      </c>
      <c r="D149" s="24" t="s">
        <v>436</v>
      </c>
      <c r="E149" s="25">
        <v>2</v>
      </c>
      <c r="F149" s="15" t="s">
        <v>444</v>
      </c>
      <c r="G149" s="15" t="s">
        <v>65</v>
      </c>
    </row>
    <row r="150" ht="15.75" spans="2:7">
      <c r="B150" s="25">
        <v>9</v>
      </c>
      <c r="C150" s="25" t="s">
        <v>437</v>
      </c>
      <c r="D150" s="24" t="s">
        <v>438</v>
      </c>
      <c r="E150" s="25">
        <v>2</v>
      </c>
      <c r="F150" s="15" t="s">
        <v>444</v>
      </c>
      <c r="G150" s="15" t="s">
        <v>65</v>
      </c>
    </row>
    <row r="151" ht="15.75" spans="2:7">
      <c r="B151" s="25">
        <v>10</v>
      </c>
      <c r="C151" s="25" t="s">
        <v>439</v>
      </c>
      <c r="D151" s="24" t="s">
        <v>440</v>
      </c>
      <c r="E151" s="25">
        <v>2</v>
      </c>
      <c r="F151" s="15" t="s">
        <v>444</v>
      </c>
      <c r="G151" s="15" t="s">
        <v>65</v>
      </c>
    </row>
    <row r="152" ht="15.75" spans="2:7">
      <c r="B152" s="25">
        <v>11</v>
      </c>
      <c r="C152" s="25" t="s">
        <v>441</v>
      </c>
      <c r="D152" s="24" t="s">
        <v>71</v>
      </c>
      <c r="E152" s="25">
        <v>2</v>
      </c>
      <c r="F152" s="15" t="s">
        <v>444</v>
      </c>
      <c r="G152" s="15" t="s">
        <v>65</v>
      </c>
    </row>
    <row r="153" ht="15.75" spans="2:7">
      <c r="B153" s="25">
        <v>12</v>
      </c>
      <c r="C153" s="25" t="s">
        <v>442</v>
      </c>
      <c r="D153" s="24" t="s">
        <v>443</v>
      </c>
      <c r="E153" s="25">
        <v>2</v>
      </c>
      <c r="F153" s="15" t="s">
        <v>444</v>
      </c>
      <c r="G153" s="15" t="s">
        <v>65</v>
      </c>
    </row>
    <row r="154" ht="15.75" spans="2:7">
      <c r="B154" s="55" t="s">
        <v>32</v>
      </c>
      <c r="C154" s="18"/>
      <c r="D154" s="17"/>
      <c r="E154" s="18">
        <f>SUM(E142:E153)</f>
        <v>24</v>
      </c>
      <c r="F154" s="18"/>
      <c r="G154" s="19"/>
    </row>
    <row r="155" ht="31.5" spans="2:7">
      <c r="B155" s="52" t="s">
        <v>4</v>
      </c>
      <c r="C155" s="11" t="s">
        <v>5</v>
      </c>
      <c r="D155" s="10" t="s">
        <v>6</v>
      </c>
      <c r="E155" s="10" t="s">
        <v>7</v>
      </c>
      <c r="F155" s="11" t="s">
        <v>8</v>
      </c>
      <c r="G155" s="10" t="s">
        <v>9</v>
      </c>
    </row>
    <row r="156" ht="15.75" spans="2:7">
      <c r="B156" s="25">
        <v>1</v>
      </c>
      <c r="C156" s="25" t="s">
        <v>421</v>
      </c>
      <c r="D156" s="24" t="s">
        <v>422</v>
      </c>
      <c r="E156" s="25">
        <v>2</v>
      </c>
      <c r="F156" s="15" t="s">
        <v>445</v>
      </c>
      <c r="G156" s="15" t="s">
        <v>65</v>
      </c>
    </row>
    <row r="157" ht="15.75" spans="2:7">
      <c r="B157" s="25">
        <v>2</v>
      </c>
      <c r="C157" s="25" t="s">
        <v>424</v>
      </c>
      <c r="D157" s="24" t="s">
        <v>425</v>
      </c>
      <c r="E157" s="25">
        <v>2</v>
      </c>
      <c r="F157" s="15" t="s">
        <v>445</v>
      </c>
      <c r="G157" s="15" t="s">
        <v>65</v>
      </c>
    </row>
    <row r="158" ht="15.75" spans="2:7">
      <c r="B158" s="25">
        <v>3</v>
      </c>
      <c r="C158" s="25" t="s">
        <v>426</v>
      </c>
      <c r="D158" s="24" t="s">
        <v>209</v>
      </c>
      <c r="E158" s="25">
        <v>2</v>
      </c>
      <c r="F158" s="15" t="s">
        <v>445</v>
      </c>
      <c r="G158" s="15" t="s">
        <v>65</v>
      </c>
    </row>
    <row r="159" ht="15.75" spans="2:7">
      <c r="B159" s="25">
        <v>4</v>
      </c>
      <c r="C159" s="25" t="s">
        <v>427</v>
      </c>
      <c r="D159" s="24" t="s">
        <v>428</v>
      </c>
      <c r="E159" s="25">
        <v>2</v>
      </c>
      <c r="F159" s="15" t="s">
        <v>445</v>
      </c>
      <c r="G159" s="15" t="s">
        <v>65</v>
      </c>
    </row>
    <row r="160" ht="15.75" spans="2:7">
      <c r="B160" s="25">
        <v>5</v>
      </c>
      <c r="C160" s="25" t="s">
        <v>429</v>
      </c>
      <c r="D160" s="24" t="s">
        <v>430</v>
      </c>
      <c r="E160" s="25">
        <v>2</v>
      </c>
      <c r="F160" s="15" t="s">
        <v>445</v>
      </c>
      <c r="G160" s="15" t="s">
        <v>65</v>
      </c>
    </row>
    <row r="161" ht="15.75" spans="2:7">
      <c r="B161" s="25">
        <v>6</v>
      </c>
      <c r="C161" s="25" t="s">
        <v>431</v>
      </c>
      <c r="D161" s="24" t="s">
        <v>432</v>
      </c>
      <c r="E161" s="25">
        <v>2</v>
      </c>
      <c r="F161" s="15" t="s">
        <v>445</v>
      </c>
      <c r="G161" s="15" t="s">
        <v>65</v>
      </c>
    </row>
    <row r="162" ht="15.75" spans="2:7">
      <c r="B162" s="25">
        <v>7</v>
      </c>
      <c r="C162" s="25" t="s">
        <v>433</v>
      </c>
      <c r="D162" s="24" t="s">
        <v>434</v>
      </c>
      <c r="E162" s="25">
        <v>2</v>
      </c>
      <c r="F162" s="15" t="s">
        <v>445</v>
      </c>
      <c r="G162" s="15" t="s">
        <v>65</v>
      </c>
    </row>
    <row r="163" ht="15.75" spans="2:7">
      <c r="B163" s="25">
        <v>8</v>
      </c>
      <c r="C163" s="25" t="s">
        <v>435</v>
      </c>
      <c r="D163" s="24" t="s">
        <v>436</v>
      </c>
      <c r="E163" s="25">
        <v>2</v>
      </c>
      <c r="F163" s="15" t="s">
        <v>445</v>
      </c>
      <c r="G163" s="15" t="s">
        <v>65</v>
      </c>
    </row>
    <row r="164" ht="15.75" spans="2:7">
      <c r="B164" s="25">
        <v>9</v>
      </c>
      <c r="C164" s="25" t="s">
        <v>437</v>
      </c>
      <c r="D164" s="24" t="s">
        <v>438</v>
      </c>
      <c r="E164" s="25">
        <v>2</v>
      </c>
      <c r="F164" s="15" t="s">
        <v>445</v>
      </c>
      <c r="G164" s="15" t="s">
        <v>65</v>
      </c>
    </row>
    <row r="165" ht="15.75" spans="2:7">
      <c r="B165" s="25">
        <v>10</v>
      </c>
      <c r="C165" s="25" t="s">
        <v>439</v>
      </c>
      <c r="D165" s="24" t="s">
        <v>440</v>
      </c>
      <c r="E165" s="25">
        <v>2</v>
      </c>
      <c r="F165" s="15" t="s">
        <v>445</v>
      </c>
      <c r="G165" s="15" t="s">
        <v>65</v>
      </c>
    </row>
    <row r="166" ht="15.75" spans="2:7">
      <c r="B166" s="25">
        <v>11</v>
      </c>
      <c r="C166" s="25" t="s">
        <v>441</v>
      </c>
      <c r="D166" s="24" t="s">
        <v>71</v>
      </c>
      <c r="E166" s="25">
        <v>2</v>
      </c>
      <c r="F166" s="15" t="s">
        <v>445</v>
      </c>
      <c r="G166" s="15" t="s">
        <v>65</v>
      </c>
    </row>
    <row r="167" ht="15.75" spans="2:7">
      <c r="B167" s="25">
        <v>12</v>
      </c>
      <c r="C167" s="25" t="s">
        <v>442</v>
      </c>
      <c r="D167" s="24" t="s">
        <v>443</v>
      </c>
      <c r="E167" s="25">
        <v>2</v>
      </c>
      <c r="F167" s="15" t="s">
        <v>445</v>
      </c>
      <c r="G167" s="15" t="s">
        <v>65</v>
      </c>
    </row>
    <row r="168" ht="15.75" spans="2:7">
      <c r="B168" s="55" t="s">
        <v>32</v>
      </c>
      <c r="C168" s="18"/>
      <c r="D168" s="17"/>
      <c r="E168" s="18">
        <f>SUM(E156:E167)</f>
        <v>24</v>
      </c>
      <c r="F168" s="18"/>
      <c r="G168" s="19"/>
    </row>
    <row r="169" ht="31.5" spans="2:7">
      <c r="B169" s="52" t="s">
        <v>4</v>
      </c>
      <c r="C169" s="11" t="s">
        <v>5</v>
      </c>
      <c r="D169" s="10" t="s">
        <v>6</v>
      </c>
      <c r="E169" s="10" t="s">
        <v>7</v>
      </c>
      <c r="F169" s="11" t="s">
        <v>8</v>
      </c>
      <c r="G169" s="10" t="s">
        <v>9</v>
      </c>
    </row>
    <row r="170" ht="15.75" spans="2:7">
      <c r="B170" s="25">
        <v>1</v>
      </c>
      <c r="C170" s="25" t="s">
        <v>421</v>
      </c>
      <c r="D170" s="24" t="s">
        <v>422</v>
      </c>
      <c r="E170" s="25">
        <v>2</v>
      </c>
      <c r="F170" s="15" t="s">
        <v>446</v>
      </c>
      <c r="G170" s="15" t="s">
        <v>65</v>
      </c>
    </row>
    <row r="171" ht="15.75" spans="2:7">
      <c r="B171" s="25">
        <v>2</v>
      </c>
      <c r="C171" s="25" t="s">
        <v>424</v>
      </c>
      <c r="D171" s="24" t="s">
        <v>425</v>
      </c>
      <c r="E171" s="25">
        <v>2</v>
      </c>
      <c r="F171" s="15" t="s">
        <v>446</v>
      </c>
      <c r="G171" s="15" t="s">
        <v>65</v>
      </c>
    </row>
    <row r="172" ht="15.75" spans="2:7">
      <c r="B172" s="25">
        <v>3</v>
      </c>
      <c r="C172" s="25" t="s">
        <v>426</v>
      </c>
      <c r="D172" s="24" t="s">
        <v>209</v>
      </c>
      <c r="E172" s="25">
        <v>2</v>
      </c>
      <c r="F172" s="15" t="s">
        <v>446</v>
      </c>
      <c r="G172" s="15" t="s">
        <v>65</v>
      </c>
    </row>
    <row r="173" ht="15.75" spans="2:7">
      <c r="B173" s="25">
        <v>4</v>
      </c>
      <c r="C173" s="25" t="s">
        <v>427</v>
      </c>
      <c r="D173" s="24" t="s">
        <v>428</v>
      </c>
      <c r="E173" s="25">
        <v>2</v>
      </c>
      <c r="F173" s="15" t="s">
        <v>446</v>
      </c>
      <c r="G173" s="15" t="s">
        <v>65</v>
      </c>
    </row>
    <row r="174" ht="15.75" spans="2:7">
      <c r="B174" s="25">
        <v>5</v>
      </c>
      <c r="C174" s="25" t="s">
        <v>429</v>
      </c>
      <c r="D174" s="24" t="s">
        <v>430</v>
      </c>
      <c r="E174" s="25">
        <v>2</v>
      </c>
      <c r="F174" s="15" t="s">
        <v>446</v>
      </c>
      <c r="G174" s="15" t="s">
        <v>65</v>
      </c>
    </row>
    <row r="175" ht="15.75" spans="2:7">
      <c r="B175" s="25">
        <v>6</v>
      </c>
      <c r="C175" s="25" t="s">
        <v>431</v>
      </c>
      <c r="D175" s="24" t="s">
        <v>432</v>
      </c>
      <c r="E175" s="25">
        <v>2</v>
      </c>
      <c r="F175" s="15" t="s">
        <v>446</v>
      </c>
      <c r="G175" s="15" t="s">
        <v>65</v>
      </c>
    </row>
    <row r="176" ht="15.75" spans="2:7">
      <c r="B176" s="25">
        <v>7</v>
      </c>
      <c r="C176" s="25" t="s">
        <v>433</v>
      </c>
      <c r="D176" s="24" t="s">
        <v>434</v>
      </c>
      <c r="E176" s="25">
        <v>2</v>
      </c>
      <c r="F176" s="15" t="s">
        <v>446</v>
      </c>
      <c r="G176" s="15" t="s">
        <v>65</v>
      </c>
    </row>
    <row r="177" ht="15.75" spans="2:7">
      <c r="B177" s="25">
        <v>8</v>
      </c>
      <c r="C177" s="25" t="s">
        <v>435</v>
      </c>
      <c r="D177" s="24" t="s">
        <v>436</v>
      </c>
      <c r="E177" s="25">
        <v>2</v>
      </c>
      <c r="F177" s="15" t="s">
        <v>446</v>
      </c>
      <c r="G177" s="15" t="s">
        <v>65</v>
      </c>
    </row>
    <row r="178" ht="15.75" spans="2:7">
      <c r="B178" s="25">
        <v>9</v>
      </c>
      <c r="C178" s="25" t="s">
        <v>437</v>
      </c>
      <c r="D178" s="24" t="s">
        <v>438</v>
      </c>
      <c r="E178" s="25">
        <v>2</v>
      </c>
      <c r="F178" s="15" t="s">
        <v>446</v>
      </c>
      <c r="G178" s="15" t="s">
        <v>65</v>
      </c>
    </row>
    <row r="179" ht="15.75" spans="2:7">
      <c r="B179" s="25">
        <v>10</v>
      </c>
      <c r="C179" s="25" t="s">
        <v>439</v>
      </c>
      <c r="D179" s="24" t="s">
        <v>440</v>
      </c>
      <c r="E179" s="25">
        <v>2</v>
      </c>
      <c r="F179" s="15" t="s">
        <v>446</v>
      </c>
      <c r="G179" s="15" t="s">
        <v>65</v>
      </c>
    </row>
    <row r="180" ht="15.75" spans="2:7">
      <c r="B180" s="25">
        <v>11</v>
      </c>
      <c r="C180" s="25" t="s">
        <v>441</v>
      </c>
      <c r="D180" s="24" t="s">
        <v>71</v>
      </c>
      <c r="E180" s="25">
        <v>2</v>
      </c>
      <c r="F180" s="15" t="s">
        <v>446</v>
      </c>
      <c r="G180" s="15" t="s">
        <v>65</v>
      </c>
    </row>
    <row r="181" ht="15.75" spans="2:7">
      <c r="B181" s="25">
        <v>12</v>
      </c>
      <c r="C181" s="25" t="s">
        <v>442</v>
      </c>
      <c r="D181" s="24" t="s">
        <v>443</v>
      </c>
      <c r="E181" s="25">
        <v>2</v>
      </c>
      <c r="F181" s="15" t="s">
        <v>446</v>
      </c>
      <c r="G181" s="15" t="s">
        <v>65</v>
      </c>
    </row>
    <row r="182" ht="15.75" spans="2:7">
      <c r="B182" s="55" t="s">
        <v>32</v>
      </c>
      <c r="C182" s="18"/>
      <c r="D182" s="17"/>
      <c r="E182" s="18">
        <f>SUM(E170:E181)</f>
        <v>24</v>
      </c>
      <c r="F182" s="18"/>
      <c r="G182" s="19"/>
    </row>
    <row r="183" ht="15.75" spans="2:7">
      <c r="B183" s="59"/>
      <c r="C183" s="60"/>
      <c r="D183" s="61"/>
      <c r="E183" s="60"/>
      <c r="F183" s="60"/>
      <c r="G183" s="62"/>
    </row>
    <row r="184" ht="15.75" spans="2:7">
      <c r="B184" s="49" t="s">
        <v>447</v>
      </c>
      <c r="C184" s="50"/>
      <c r="D184" s="50"/>
      <c r="E184" s="50"/>
      <c r="F184" s="50"/>
      <c r="G184" s="51"/>
    </row>
    <row r="185" ht="31.5" spans="2:7">
      <c r="B185" s="63" t="s">
        <v>4</v>
      </c>
      <c r="C185" s="53" t="s">
        <v>5</v>
      </c>
      <c r="D185" s="54" t="s">
        <v>6</v>
      </c>
      <c r="E185" s="54" t="s">
        <v>7</v>
      </c>
      <c r="F185" s="11" t="s">
        <v>8</v>
      </c>
      <c r="G185" s="10" t="s">
        <v>9</v>
      </c>
    </row>
    <row r="186" ht="15.75" spans="2:7">
      <c r="B186" s="24">
        <v>1</v>
      </c>
      <c r="C186" s="25" t="s">
        <v>448</v>
      </c>
      <c r="D186" s="24" t="s">
        <v>214</v>
      </c>
      <c r="E186" s="25">
        <v>4</v>
      </c>
      <c r="F186" s="65" t="s">
        <v>449</v>
      </c>
      <c r="G186" s="15" t="s">
        <v>450</v>
      </c>
    </row>
    <row r="187" ht="15.75" spans="2:7">
      <c r="B187" s="24">
        <v>2</v>
      </c>
      <c r="C187" s="25" t="s">
        <v>451</v>
      </c>
      <c r="D187" s="24" t="s">
        <v>219</v>
      </c>
      <c r="E187" s="25">
        <v>4</v>
      </c>
      <c r="F187" s="65" t="s">
        <v>449</v>
      </c>
      <c r="G187" s="15" t="s">
        <v>450</v>
      </c>
    </row>
    <row r="188" ht="15.75" spans="2:7">
      <c r="B188" s="24">
        <v>3</v>
      </c>
      <c r="C188" s="25" t="s">
        <v>452</v>
      </c>
      <c r="D188" s="24" t="s">
        <v>150</v>
      </c>
      <c r="E188" s="25">
        <v>6</v>
      </c>
      <c r="F188" s="65" t="s">
        <v>449</v>
      </c>
      <c r="G188" s="15" t="s">
        <v>450</v>
      </c>
    </row>
    <row r="189" ht="15.75" spans="2:7">
      <c r="B189" s="24">
        <v>4</v>
      </c>
      <c r="C189" s="25" t="s">
        <v>453</v>
      </c>
      <c r="D189" s="24" t="s">
        <v>106</v>
      </c>
      <c r="E189" s="25">
        <v>2</v>
      </c>
      <c r="F189" s="65" t="s">
        <v>449</v>
      </c>
      <c r="G189" s="15" t="s">
        <v>450</v>
      </c>
    </row>
    <row r="190" ht="15.75" spans="2:7">
      <c r="B190" s="24">
        <v>5</v>
      </c>
      <c r="C190" s="25" t="s">
        <v>454</v>
      </c>
      <c r="D190" s="24" t="s">
        <v>455</v>
      </c>
      <c r="E190" s="25">
        <v>2</v>
      </c>
      <c r="F190" s="65" t="s">
        <v>449</v>
      </c>
      <c r="G190" s="15" t="s">
        <v>450</v>
      </c>
    </row>
    <row r="191" ht="15.75" spans="2:7">
      <c r="B191" s="24">
        <v>6</v>
      </c>
      <c r="C191" s="25" t="s">
        <v>456</v>
      </c>
      <c r="D191" s="24" t="s">
        <v>457</v>
      </c>
      <c r="E191" s="25">
        <v>2</v>
      </c>
      <c r="F191" s="65" t="s">
        <v>449</v>
      </c>
      <c r="G191" s="15" t="s">
        <v>450</v>
      </c>
    </row>
    <row r="192" ht="15.75" spans="2:7">
      <c r="B192" s="24">
        <v>7</v>
      </c>
      <c r="C192" s="25" t="s">
        <v>458</v>
      </c>
      <c r="D192" s="24" t="s">
        <v>438</v>
      </c>
      <c r="E192" s="25">
        <v>2</v>
      </c>
      <c r="F192" s="65" t="s">
        <v>449</v>
      </c>
      <c r="G192" s="15" t="s">
        <v>450</v>
      </c>
    </row>
    <row r="193" ht="15.75" spans="2:7">
      <c r="B193" s="24">
        <v>8</v>
      </c>
      <c r="C193" s="25" t="s">
        <v>459</v>
      </c>
      <c r="D193" s="24" t="s">
        <v>69</v>
      </c>
      <c r="E193" s="25">
        <v>2</v>
      </c>
      <c r="F193" s="65" t="s">
        <v>449</v>
      </c>
      <c r="G193" s="15" t="s">
        <v>450</v>
      </c>
    </row>
    <row r="194" ht="15.75" spans="2:7">
      <c r="B194" s="24">
        <v>9</v>
      </c>
      <c r="C194" s="25" t="s">
        <v>460</v>
      </c>
      <c r="D194" s="24" t="s">
        <v>413</v>
      </c>
      <c r="E194" s="25">
        <v>2</v>
      </c>
      <c r="F194" s="65" t="s">
        <v>449</v>
      </c>
      <c r="G194" s="15" t="s">
        <v>450</v>
      </c>
    </row>
    <row r="195" ht="15.75" spans="2:7">
      <c r="B195" s="24">
        <v>10</v>
      </c>
      <c r="C195" s="25" t="s">
        <v>461</v>
      </c>
      <c r="D195" s="24" t="s">
        <v>31</v>
      </c>
      <c r="E195" s="25">
        <v>2</v>
      </c>
      <c r="F195" s="65" t="s">
        <v>449</v>
      </c>
      <c r="G195" s="15" t="s">
        <v>450</v>
      </c>
    </row>
    <row r="196" ht="15.75" spans="2:7">
      <c r="B196" s="24">
        <v>11</v>
      </c>
      <c r="C196" s="25" t="s">
        <v>462</v>
      </c>
      <c r="D196" s="24" t="s">
        <v>422</v>
      </c>
      <c r="E196" s="25">
        <v>2</v>
      </c>
      <c r="F196" s="65" t="s">
        <v>449</v>
      </c>
      <c r="G196" s="15" t="s">
        <v>450</v>
      </c>
    </row>
    <row r="197" ht="15.75" spans="2:7">
      <c r="B197" s="24">
        <v>12</v>
      </c>
      <c r="C197" s="25" t="s">
        <v>463</v>
      </c>
      <c r="D197" s="24" t="s">
        <v>71</v>
      </c>
      <c r="E197" s="25">
        <v>2</v>
      </c>
      <c r="F197" s="65" t="s">
        <v>449</v>
      </c>
      <c r="G197" s="15" t="s">
        <v>450</v>
      </c>
    </row>
    <row r="198" ht="15.75" spans="2:7">
      <c r="B198" s="24">
        <v>13</v>
      </c>
      <c r="C198" s="25" t="s">
        <v>241</v>
      </c>
      <c r="D198" s="24" t="s">
        <v>152</v>
      </c>
      <c r="E198" s="25">
        <v>2</v>
      </c>
      <c r="F198" s="65" t="s">
        <v>449</v>
      </c>
      <c r="G198" s="15" t="s">
        <v>450</v>
      </c>
    </row>
    <row r="199" ht="15.75" spans="2:7">
      <c r="B199" s="24">
        <v>14</v>
      </c>
      <c r="C199" s="25" t="s">
        <v>464</v>
      </c>
      <c r="D199" s="24" t="s">
        <v>409</v>
      </c>
      <c r="E199" s="25">
        <v>2</v>
      </c>
      <c r="F199" s="65" t="s">
        <v>449</v>
      </c>
      <c r="G199" s="15" t="s">
        <v>450</v>
      </c>
    </row>
    <row r="200" ht="15.75" spans="2:7">
      <c r="B200" s="24">
        <v>15</v>
      </c>
      <c r="C200" s="25" t="s">
        <v>465</v>
      </c>
      <c r="D200" s="24" t="s">
        <v>466</v>
      </c>
      <c r="E200" s="25">
        <v>2</v>
      </c>
      <c r="F200" s="65" t="s">
        <v>449</v>
      </c>
      <c r="G200" s="15" t="s">
        <v>450</v>
      </c>
    </row>
    <row r="201" ht="15.75" spans="2:7">
      <c r="B201" s="24">
        <v>16</v>
      </c>
      <c r="C201" s="25" t="s">
        <v>467</v>
      </c>
      <c r="D201" s="24" t="s">
        <v>468</v>
      </c>
      <c r="E201" s="25">
        <v>4</v>
      </c>
      <c r="F201" s="65" t="s">
        <v>449</v>
      </c>
      <c r="G201" s="15" t="s">
        <v>450</v>
      </c>
    </row>
    <row r="202" ht="15.75" spans="2:7">
      <c r="B202" s="24">
        <v>17</v>
      </c>
      <c r="C202" s="25" t="s">
        <v>469</v>
      </c>
      <c r="D202" s="24" t="s">
        <v>470</v>
      </c>
      <c r="E202" s="25">
        <v>4</v>
      </c>
      <c r="F202" s="65" t="s">
        <v>449</v>
      </c>
      <c r="G202" s="15" t="s">
        <v>450</v>
      </c>
    </row>
    <row r="203" ht="15.75" spans="2:7">
      <c r="B203" s="24">
        <v>18</v>
      </c>
      <c r="C203" s="25" t="s">
        <v>471</v>
      </c>
      <c r="D203" s="24" t="s">
        <v>472</v>
      </c>
      <c r="E203" s="25">
        <v>4</v>
      </c>
      <c r="F203" s="65" t="s">
        <v>449</v>
      </c>
      <c r="G203" s="15" t="s">
        <v>450</v>
      </c>
    </row>
    <row r="204" ht="15.75" spans="2:7">
      <c r="B204" s="24">
        <v>19</v>
      </c>
      <c r="C204" s="25" t="s">
        <v>473</v>
      </c>
      <c r="D204" s="24" t="s">
        <v>119</v>
      </c>
      <c r="E204" s="25">
        <v>2</v>
      </c>
      <c r="F204" s="65" t="s">
        <v>449</v>
      </c>
      <c r="G204" s="15" t="s">
        <v>450</v>
      </c>
    </row>
    <row r="205" ht="15.75" spans="2:7">
      <c r="B205" s="24">
        <v>20</v>
      </c>
      <c r="C205" s="25" t="s">
        <v>474</v>
      </c>
      <c r="D205" s="24" t="s">
        <v>475</v>
      </c>
      <c r="E205" s="25">
        <v>4</v>
      </c>
      <c r="F205" s="65" t="s">
        <v>449</v>
      </c>
      <c r="G205" s="15" t="s">
        <v>450</v>
      </c>
    </row>
    <row r="206" ht="15.75" spans="2:7">
      <c r="B206" s="24">
        <v>21</v>
      </c>
      <c r="C206" s="25" t="s">
        <v>476</v>
      </c>
      <c r="D206" s="24" t="s">
        <v>29</v>
      </c>
      <c r="E206" s="25">
        <v>2</v>
      </c>
      <c r="F206" s="65" t="s">
        <v>449</v>
      </c>
      <c r="G206" s="15" t="s">
        <v>450</v>
      </c>
    </row>
    <row r="207" ht="15.75" spans="2:7">
      <c r="B207" s="24">
        <v>22</v>
      </c>
      <c r="C207" s="25" t="s">
        <v>477</v>
      </c>
      <c r="D207" s="24" t="s">
        <v>154</v>
      </c>
      <c r="E207" s="25">
        <v>2</v>
      </c>
      <c r="F207" s="65" t="s">
        <v>449</v>
      </c>
      <c r="G207" s="15" t="s">
        <v>450</v>
      </c>
    </row>
    <row r="208" ht="15.75" spans="2:7">
      <c r="B208" s="24">
        <v>23</v>
      </c>
      <c r="C208" s="25" t="s">
        <v>478</v>
      </c>
      <c r="D208" s="24" t="s">
        <v>311</v>
      </c>
      <c r="E208" s="25">
        <v>2</v>
      </c>
      <c r="F208" s="65" t="s">
        <v>449</v>
      </c>
      <c r="G208" s="15" t="s">
        <v>450</v>
      </c>
    </row>
    <row r="209" ht="15.75" spans="2:7">
      <c r="B209" s="24">
        <v>24</v>
      </c>
      <c r="C209" s="25" t="s">
        <v>479</v>
      </c>
      <c r="D209" s="24" t="s">
        <v>115</v>
      </c>
      <c r="E209" s="25">
        <v>2</v>
      </c>
      <c r="F209" s="65" t="s">
        <v>449</v>
      </c>
      <c r="G209" s="15" t="s">
        <v>450</v>
      </c>
    </row>
    <row r="210" ht="15.75" spans="2:7">
      <c r="B210" s="24">
        <v>25</v>
      </c>
      <c r="C210" s="25" t="s">
        <v>480</v>
      </c>
      <c r="D210" s="24" t="s">
        <v>125</v>
      </c>
      <c r="E210" s="25">
        <v>2</v>
      </c>
      <c r="F210" s="65" t="s">
        <v>449</v>
      </c>
      <c r="G210" s="15" t="s">
        <v>450</v>
      </c>
    </row>
    <row r="211" ht="15.75" spans="2:7">
      <c r="B211" s="24">
        <v>26</v>
      </c>
      <c r="C211" s="24" t="s">
        <v>481</v>
      </c>
      <c r="D211" s="66" t="s">
        <v>58</v>
      </c>
      <c r="E211" s="25">
        <v>2</v>
      </c>
      <c r="F211" s="65" t="s">
        <v>449</v>
      </c>
      <c r="G211" s="15" t="s">
        <v>482</v>
      </c>
    </row>
    <row r="212" ht="15.75" spans="2:7">
      <c r="B212" s="24">
        <v>27</v>
      </c>
      <c r="C212" s="24" t="s">
        <v>483</v>
      </c>
      <c r="D212" s="66" t="s">
        <v>161</v>
      </c>
      <c r="E212" s="25">
        <v>2</v>
      </c>
      <c r="F212" s="65" t="s">
        <v>449</v>
      </c>
      <c r="G212" s="15" t="s">
        <v>482</v>
      </c>
    </row>
    <row r="213" ht="15.75" spans="2:7">
      <c r="B213" s="24">
        <v>28</v>
      </c>
      <c r="C213" s="67" t="s">
        <v>484</v>
      </c>
      <c r="D213" s="66" t="s">
        <v>485</v>
      </c>
      <c r="E213" s="25">
        <v>2</v>
      </c>
      <c r="F213" s="65" t="s">
        <v>449</v>
      </c>
      <c r="G213" s="15" t="s">
        <v>482</v>
      </c>
    </row>
    <row r="214" spans="2:7">
      <c r="B214" s="68" t="s">
        <v>32</v>
      </c>
      <c r="C214" s="69"/>
      <c r="D214" s="69"/>
      <c r="E214" s="70">
        <f>SUM(E186:E213)</f>
        <v>72</v>
      </c>
      <c r="F214" s="71"/>
      <c r="G214" s="72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G99"/>
  <sheetViews>
    <sheetView workbookViewId="0">
      <selection activeCell="E16" sqref="E16"/>
    </sheetView>
  </sheetViews>
  <sheetFormatPr defaultColWidth="8.90476190476191" defaultRowHeight="15" outlineLevelCol="6"/>
  <cols>
    <col min="1" max="1" width="5.54285714285714" style="1" customWidth="1"/>
    <col min="2" max="2" width="5" style="1" customWidth="1"/>
    <col min="3" max="3" width="14.5428571428571" style="1" customWidth="1"/>
    <col min="4" max="4" width="46.5428571428571" style="1" customWidth="1"/>
    <col min="5" max="5" width="5.08571428571429" style="1" customWidth="1"/>
    <col min="6" max="6" width="14.1809523809524" style="1" customWidth="1"/>
    <col min="7" max="7" width="11.5428571428571" style="1" customWidth="1"/>
    <col min="8" max="16384" width="8.90476190476191" style="1"/>
  </cols>
  <sheetData>
    <row r="1" ht="20.25" spans="2:7">
      <c r="B1" s="2" t="s">
        <v>0</v>
      </c>
      <c r="C1" s="3"/>
      <c r="D1" s="4"/>
      <c r="E1" s="5"/>
      <c r="F1" s="4"/>
      <c r="G1" s="4"/>
    </row>
    <row r="2" ht="20.25" spans="2:7">
      <c r="B2" s="2" t="s">
        <v>1</v>
      </c>
      <c r="C2" s="3"/>
      <c r="D2" s="4"/>
      <c r="E2" s="5"/>
      <c r="F2" s="4"/>
      <c r="G2" s="4"/>
    </row>
    <row r="3" ht="18.75" spans="2:7">
      <c r="B3" s="6" t="s">
        <v>2</v>
      </c>
      <c r="C3" s="6"/>
      <c r="D3" s="7"/>
      <c r="E3" s="8"/>
      <c r="F3" s="7"/>
      <c r="G3" s="7"/>
    </row>
    <row r="5" ht="15.75" spans="2:7">
      <c r="B5" s="32" t="s">
        <v>486</v>
      </c>
      <c r="C5" s="32"/>
      <c r="D5" s="32"/>
      <c r="E5" s="32"/>
      <c r="F5" s="32"/>
      <c r="G5" s="32"/>
    </row>
    <row r="6" ht="31.5" spans="2:7">
      <c r="B6" s="10" t="s">
        <v>4</v>
      </c>
      <c r="C6" s="11" t="s">
        <v>5</v>
      </c>
      <c r="D6" s="10" t="s">
        <v>6</v>
      </c>
      <c r="E6" s="10" t="s">
        <v>7</v>
      </c>
      <c r="F6" s="11" t="s">
        <v>8</v>
      </c>
      <c r="G6" s="10" t="s">
        <v>9</v>
      </c>
    </row>
    <row r="7" ht="15.75" spans="2:7">
      <c r="B7" s="21">
        <v>1</v>
      </c>
      <c r="C7" s="33" t="s">
        <v>160</v>
      </c>
      <c r="D7" s="34" t="s">
        <v>161</v>
      </c>
      <c r="E7" s="21">
        <v>2</v>
      </c>
      <c r="F7" s="35" t="s">
        <v>487</v>
      </c>
      <c r="G7" s="15" t="s">
        <v>13</v>
      </c>
    </row>
    <row r="8" ht="15.75" spans="2:7">
      <c r="B8" s="21">
        <f>B7+1</f>
        <v>2</v>
      </c>
      <c r="C8" s="36" t="s">
        <v>157</v>
      </c>
      <c r="D8" s="34" t="s">
        <v>158</v>
      </c>
      <c r="E8" s="21">
        <v>2</v>
      </c>
      <c r="F8" s="35" t="s">
        <v>487</v>
      </c>
      <c r="G8" s="15" t="s">
        <v>13</v>
      </c>
    </row>
    <row r="9" ht="15.75" spans="2:7">
      <c r="B9" s="21">
        <f t="shared" ref="B9:B16" si="0">B8+1</f>
        <v>3</v>
      </c>
      <c r="C9" s="36" t="s">
        <v>16</v>
      </c>
      <c r="D9" s="34" t="s">
        <v>96</v>
      </c>
      <c r="E9" s="21">
        <v>2</v>
      </c>
      <c r="F9" s="35" t="s">
        <v>487</v>
      </c>
      <c r="G9" s="15" t="s">
        <v>13</v>
      </c>
    </row>
    <row r="10" ht="15.75" spans="2:7">
      <c r="B10" s="21">
        <f t="shared" si="0"/>
        <v>4</v>
      </c>
      <c r="C10" s="36" t="s">
        <v>155</v>
      </c>
      <c r="D10" s="34" t="s">
        <v>156</v>
      </c>
      <c r="E10" s="21">
        <v>2</v>
      </c>
      <c r="F10" s="35" t="s">
        <v>487</v>
      </c>
      <c r="G10" s="15" t="s">
        <v>13</v>
      </c>
    </row>
    <row r="11" ht="15.75" spans="2:7">
      <c r="B11" s="21">
        <f t="shared" si="0"/>
        <v>5</v>
      </c>
      <c r="C11" s="36" t="s">
        <v>10</v>
      </c>
      <c r="D11" s="34" t="s">
        <v>152</v>
      </c>
      <c r="E11" s="21">
        <v>2</v>
      </c>
      <c r="F11" s="35" t="s">
        <v>487</v>
      </c>
      <c r="G11" s="15" t="s">
        <v>13</v>
      </c>
    </row>
    <row r="12" ht="15.75" spans="2:7">
      <c r="B12" s="21">
        <f t="shared" si="0"/>
        <v>6</v>
      </c>
      <c r="C12" s="36" t="s">
        <v>488</v>
      </c>
      <c r="D12" s="34" t="s">
        <v>489</v>
      </c>
      <c r="E12" s="21">
        <v>2</v>
      </c>
      <c r="F12" s="35" t="s">
        <v>487</v>
      </c>
      <c r="G12" s="15" t="s">
        <v>13</v>
      </c>
    </row>
    <row r="13" ht="15.75" spans="2:7">
      <c r="B13" s="21">
        <v>7</v>
      </c>
      <c r="C13" s="36" t="s">
        <v>490</v>
      </c>
      <c r="D13" s="34" t="s">
        <v>29</v>
      </c>
      <c r="E13" s="21">
        <v>2</v>
      </c>
      <c r="F13" s="35" t="s">
        <v>487</v>
      </c>
      <c r="G13" s="15" t="s">
        <v>13</v>
      </c>
    </row>
    <row r="14" ht="15.75" spans="2:7">
      <c r="B14" s="21">
        <v>8</v>
      </c>
      <c r="C14" s="36" t="s">
        <v>18</v>
      </c>
      <c r="D14" s="34" t="s">
        <v>282</v>
      </c>
      <c r="E14" s="21">
        <v>2</v>
      </c>
      <c r="F14" s="35" t="s">
        <v>487</v>
      </c>
      <c r="G14" s="15" t="s">
        <v>13</v>
      </c>
    </row>
    <row r="15" ht="15.75" spans="2:7">
      <c r="B15" s="21">
        <v>9</v>
      </c>
      <c r="C15" s="36" t="s">
        <v>491</v>
      </c>
      <c r="D15" s="34" t="s">
        <v>25</v>
      </c>
      <c r="E15" s="21">
        <v>2</v>
      </c>
      <c r="F15" s="35" t="s">
        <v>487</v>
      </c>
      <c r="G15" s="15" t="s">
        <v>13</v>
      </c>
    </row>
    <row r="16" ht="15.75" spans="2:7">
      <c r="B16" s="21">
        <f t="shared" si="0"/>
        <v>10</v>
      </c>
      <c r="C16" s="36" t="s">
        <v>492</v>
      </c>
      <c r="D16" s="34" t="s">
        <v>23</v>
      </c>
      <c r="E16" s="37">
        <v>2</v>
      </c>
      <c r="F16" s="35" t="s">
        <v>487</v>
      </c>
      <c r="G16" s="15" t="s">
        <v>13</v>
      </c>
    </row>
    <row r="17" ht="15.75" spans="2:7">
      <c r="B17" s="17" t="s">
        <v>32</v>
      </c>
      <c r="C17" s="17"/>
      <c r="D17" s="17"/>
      <c r="E17" s="38">
        <f>SUM(E7:E16)</f>
        <v>20</v>
      </c>
      <c r="F17" s="18"/>
      <c r="G17" s="19"/>
    </row>
    <row r="18" ht="31.5" spans="2:7">
      <c r="B18" s="10" t="s">
        <v>4</v>
      </c>
      <c r="C18" s="11" t="s">
        <v>5</v>
      </c>
      <c r="D18" s="10" t="s">
        <v>6</v>
      </c>
      <c r="E18" s="10" t="s">
        <v>7</v>
      </c>
      <c r="F18" s="11" t="s">
        <v>8</v>
      </c>
      <c r="G18" s="10" t="s">
        <v>9</v>
      </c>
    </row>
    <row r="19" ht="15.75" spans="2:7">
      <c r="B19" s="12">
        <v>1</v>
      </c>
      <c r="C19" s="33" t="s">
        <v>160</v>
      </c>
      <c r="D19" s="34" t="s">
        <v>161</v>
      </c>
      <c r="E19" s="21">
        <v>2</v>
      </c>
      <c r="F19" s="35" t="s">
        <v>493</v>
      </c>
      <c r="G19" s="15" t="s">
        <v>13</v>
      </c>
    </row>
    <row r="20" ht="15.75" spans="2:7">
      <c r="B20" s="12">
        <f>B19+1</f>
        <v>2</v>
      </c>
      <c r="C20" s="36" t="s">
        <v>157</v>
      </c>
      <c r="D20" s="34" t="s">
        <v>158</v>
      </c>
      <c r="E20" s="21">
        <v>2</v>
      </c>
      <c r="F20" s="35" t="s">
        <v>493</v>
      </c>
      <c r="G20" s="15" t="s">
        <v>13</v>
      </c>
    </row>
    <row r="21" ht="15.75" spans="2:7">
      <c r="B21" s="12">
        <f t="shared" ref="B21:B28" si="1">B20+1</f>
        <v>3</v>
      </c>
      <c r="C21" s="36" t="s">
        <v>16</v>
      </c>
      <c r="D21" s="34" t="s">
        <v>96</v>
      </c>
      <c r="E21" s="21">
        <v>2</v>
      </c>
      <c r="F21" s="35" t="s">
        <v>493</v>
      </c>
      <c r="G21" s="15" t="s">
        <v>13</v>
      </c>
    </row>
    <row r="22" ht="15.75" spans="2:7">
      <c r="B22" s="12">
        <f t="shared" si="1"/>
        <v>4</v>
      </c>
      <c r="C22" s="36" t="s">
        <v>155</v>
      </c>
      <c r="D22" s="34" t="s">
        <v>156</v>
      </c>
      <c r="E22" s="21">
        <v>2</v>
      </c>
      <c r="F22" s="35" t="s">
        <v>493</v>
      </c>
      <c r="G22" s="15" t="s">
        <v>13</v>
      </c>
    </row>
    <row r="23" ht="15.75" spans="2:7">
      <c r="B23" s="12">
        <v>5</v>
      </c>
      <c r="C23" s="36" t="s">
        <v>10</v>
      </c>
      <c r="D23" s="34" t="s">
        <v>152</v>
      </c>
      <c r="E23" s="21">
        <v>2</v>
      </c>
      <c r="F23" s="35" t="s">
        <v>493</v>
      </c>
      <c r="G23" s="15" t="s">
        <v>13</v>
      </c>
    </row>
    <row r="24" ht="15.75" spans="2:7">
      <c r="B24" s="12">
        <v>6</v>
      </c>
      <c r="C24" s="36" t="s">
        <v>488</v>
      </c>
      <c r="D24" s="34" t="s">
        <v>489</v>
      </c>
      <c r="E24" s="21">
        <v>2</v>
      </c>
      <c r="F24" s="35" t="s">
        <v>493</v>
      </c>
      <c r="G24" s="15" t="s">
        <v>13</v>
      </c>
    </row>
    <row r="25" ht="15.75" spans="2:7">
      <c r="B25" s="12">
        <v>7</v>
      </c>
      <c r="C25" s="36" t="s">
        <v>490</v>
      </c>
      <c r="D25" s="34" t="s">
        <v>29</v>
      </c>
      <c r="E25" s="21">
        <v>2</v>
      </c>
      <c r="F25" s="35" t="s">
        <v>493</v>
      </c>
      <c r="G25" s="15" t="s">
        <v>13</v>
      </c>
    </row>
    <row r="26" ht="15.75" spans="2:7">
      <c r="B26" s="12">
        <f t="shared" si="1"/>
        <v>8</v>
      </c>
      <c r="C26" s="36" t="s">
        <v>18</v>
      </c>
      <c r="D26" s="34" t="s">
        <v>282</v>
      </c>
      <c r="E26" s="21">
        <v>2</v>
      </c>
      <c r="F26" s="35" t="s">
        <v>493</v>
      </c>
      <c r="G26" s="15" t="s">
        <v>13</v>
      </c>
    </row>
    <row r="27" ht="15.75" spans="2:7">
      <c r="B27" s="12">
        <f t="shared" si="1"/>
        <v>9</v>
      </c>
      <c r="C27" s="36" t="s">
        <v>491</v>
      </c>
      <c r="D27" s="34" t="s">
        <v>25</v>
      </c>
      <c r="E27" s="21">
        <v>2</v>
      </c>
      <c r="F27" s="35" t="s">
        <v>493</v>
      </c>
      <c r="G27" s="15" t="s">
        <v>13</v>
      </c>
    </row>
    <row r="28" ht="15.75" spans="2:7">
      <c r="B28" s="12">
        <f t="shared" si="1"/>
        <v>10</v>
      </c>
      <c r="C28" s="36" t="s">
        <v>492</v>
      </c>
      <c r="D28" s="34" t="s">
        <v>23</v>
      </c>
      <c r="E28" s="37">
        <v>2</v>
      </c>
      <c r="F28" s="35" t="s">
        <v>493</v>
      </c>
      <c r="G28" s="15" t="s">
        <v>13</v>
      </c>
    </row>
    <row r="29" ht="15.75" spans="2:7">
      <c r="B29" s="17" t="s">
        <v>32</v>
      </c>
      <c r="C29" s="17"/>
      <c r="D29" s="17"/>
      <c r="E29" s="38">
        <f>SUM(E19:E28)</f>
        <v>20</v>
      </c>
      <c r="F29" s="18"/>
      <c r="G29" s="19"/>
    </row>
    <row r="30" ht="31.5" spans="2:7">
      <c r="B30" s="10" t="s">
        <v>4</v>
      </c>
      <c r="C30" s="11" t="s">
        <v>5</v>
      </c>
      <c r="D30" s="10" t="s">
        <v>6</v>
      </c>
      <c r="E30" s="10" t="s">
        <v>7</v>
      </c>
      <c r="F30" s="11" t="s">
        <v>8</v>
      </c>
      <c r="G30" s="10" t="s">
        <v>9</v>
      </c>
    </row>
    <row r="31" ht="15.75" spans="2:7">
      <c r="B31" s="12">
        <v>1</v>
      </c>
      <c r="C31" s="33" t="s">
        <v>160</v>
      </c>
      <c r="D31" s="34" t="s">
        <v>161</v>
      </c>
      <c r="E31" s="21">
        <v>2</v>
      </c>
      <c r="F31" s="35" t="s">
        <v>494</v>
      </c>
      <c r="G31" s="15" t="s">
        <v>13</v>
      </c>
    </row>
    <row r="32" ht="15.75" spans="2:7">
      <c r="B32" s="12">
        <f>B31+1</f>
        <v>2</v>
      </c>
      <c r="C32" s="36" t="s">
        <v>157</v>
      </c>
      <c r="D32" s="34" t="s">
        <v>158</v>
      </c>
      <c r="E32" s="21">
        <v>2</v>
      </c>
      <c r="F32" s="35" t="s">
        <v>494</v>
      </c>
      <c r="G32" s="15" t="s">
        <v>13</v>
      </c>
    </row>
    <row r="33" ht="15.75" spans="2:7">
      <c r="B33" s="12">
        <f t="shared" ref="B33:B40" si="2">B32+1</f>
        <v>3</v>
      </c>
      <c r="C33" s="36" t="s">
        <v>16</v>
      </c>
      <c r="D33" s="34" t="s">
        <v>96</v>
      </c>
      <c r="E33" s="21">
        <v>2</v>
      </c>
      <c r="F33" s="35" t="s">
        <v>494</v>
      </c>
      <c r="G33" s="15" t="s">
        <v>13</v>
      </c>
    </row>
    <row r="34" ht="15.75" spans="2:7">
      <c r="B34" s="12">
        <f t="shared" si="2"/>
        <v>4</v>
      </c>
      <c r="C34" s="36" t="s">
        <v>155</v>
      </c>
      <c r="D34" s="34" t="s">
        <v>156</v>
      </c>
      <c r="E34" s="21">
        <v>2</v>
      </c>
      <c r="F34" s="35" t="s">
        <v>494</v>
      </c>
      <c r="G34" s="15" t="s">
        <v>13</v>
      </c>
    </row>
    <row r="35" ht="15.75" spans="2:7">
      <c r="B35" s="12">
        <v>5</v>
      </c>
      <c r="C35" s="36" t="s">
        <v>10</v>
      </c>
      <c r="D35" s="34" t="s">
        <v>152</v>
      </c>
      <c r="E35" s="21">
        <v>2</v>
      </c>
      <c r="F35" s="35" t="s">
        <v>494</v>
      </c>
      <c r="G35" s="15" t="s">
        <v>13</v>
      </c>
    </row>
    <row r="36" ht="15.75" spans="2:7">
      <c r="B36" s="12">
        <v>6</v>
      </c>
      <c r="C36" s="36" t="s">
        <v>488</v>
      </c>
      <c r="D36" s="34" t="s">
        <v>489</v>
      </c>
      <c r="E36" s="21">
        <v>2</v>
      </c>
      <c r="F36" s="35" t="s">
        <v>494</v>
      </c>
      <c r="G36" s="15" t="s">
        <v>13</v>
      </c>
    </row>
    <row r="37" ht="15.75" spans="2:7">
      <c r="B37" s="12">
        <v>7</v>
      </c>
      <c r="C37" s="36" t="s">
        <v>490</v>
      </c>
      <c r="D37" s="34" t="s">
        <v>29</v>
      </c>
      <c r="E37" s="21">
        <v>2</v>
      </c>
      <c r="F37" s="35" t="s">
        <v>494</v>
      </c>
      <c r="G37" s="15" t="s">
        <v>13</v>
      </c>
    </row>
    <row r="38" ht="15.75" spans="2:7">
      <c r="B38" s="12">
        <f t="shared" si="2"/>
        <v>8</v>
      </c>
      <c r="C38" s="36" t="s">
        <v>18</v>
      </c>
      <c r="D38" s="34" t="s">
        <v>282</v>
      </c>
      <c r="E38" s="21">
        <v>2</v>
      </c>
      <c r="F38" s="35" t="s">
        <v>494</v>
      </c>
      <c r="G38" s="15" t="s">
        <v>13</v>
      </c>
    </row>
    <row r="39" ht="15.75" spans="2:7">
      <c r="B39" s="12">
        <f t="shared" si="2"/>
        <v>9</v>
      </c>
      <c r="C39" s="36" t="s">
        <v>491</v>
      </c>
      <c r="D39" s="34" t="s">
        <v>25</v>
      </c>
      <c r="E39" s="21">
        <v>2</v>
      </c>
      <c r="F39" s="35" t="s">
        <v>494</v>
      </c>
      <c r="G39" s="15" t="s">
        <v>13</v>
      </c>
    </row>
    <row r="40" ht="15.75" spans="2:7">
      <c r="B40" s="12">
        <f t="shared" si="2"/>
        <v>10</v>
      </c>
      <c r="C40" s="36" t="s">
        <v>492</v>
      </c>
      <c r="D40" s="34" t="s">
        <v>23</v>
      </c>
      <c r="E40" s="37">
        <v>2</v>
      </c>
      <c r="F40" s="35" t="s">
        <v>494</v>
      </c>
      <c r="G40" s="15" t="s">
        <v>13</v>
      </c>
    </row>
    <row r="41" ht="15.75" spans="2:7">
      <c r="B41" s="17" t="s">
        <v>32</v>
      </c>
      <c r="C41" s="17"/>
      <c r="D41" s="17"/>
      <c r="E41" s="38">
        <f>SUM(E31:E40)</f>
        <v>20</v>
      </c>
      <c r="F41" s="18"/>
      <c r="G41" s="19"/>
    </row>
    <row r="42" ht="31.5" spans="2:7">
      <c r="B42" s="10" t="s">
        <v>4</v>
      </c>
      <c r="C42" s="11" t="s">
        <v>5</v>
      </c>
      <c r="D42" s="10" t="s">
        <v>6</v>
      </c>
      <c r="E42" s="10" t="s">
        <v>7</v>
      </c>
      <c r="F42" s="11" t="s">
        <v>8</v>
      </c>
      <c r="G42" s="10" t="s">
        <v>9</v>
      </c>
    </row>
    <row r="43" ht="15.75" spans="2:7">
      <c r="B43" s="21">
        <v>1</v>
      </c>
      <c r="C43" s="39" t="s">
        <v>495</v>
      </c>
      <c r="D43" s="24" t="s">
        <v>496</v>
      </c>
      <c r="E43" s="25">
        <v>2</v>
      </c>
      <c r="F43" s="40" t="s">
        <v>497</v>
      </c>
      <c r="G43" s="15" t="s">
        <v>40</v>
      </c>
    </row>
    <row r="44" ht="15.75" spans="2:7">
      <c r="B44" s="21">
        <f>B43+1</f>
        <v>2</v>
      </c>
      <c r="C44" s="39" t="s">
        <v>498</v>
      </c>
      <c r="D44" s="24" t="s">
        <v>300</v>
      </c>
      <c r="E44" s="25">
        <v>2</v>
      </c>
      <c r="F44" s="40" t="s">
        <v>497</v>
      </c>
      <c r="G44" s="15" t="s">
        <v>40</v>
      </c>
    </row>
    <row r="45" ht="15.75" spans="2:7">
      <c r="B45" s="21">
        <f t="shared" ref="B45:B52" si="3">B44+1</f>
        <v>3</v>
      </c>
      <c r="C45" s="39" t="s">
        <v>499</v>
      </c>
      <c r="D45" s="24" t="s">
        <v>134</v>
      </c>
      <c r="E45" s="25">
        <v>2</v>
      </c>
      <c r="F45" s="40" t="s">
        <v>497</v>
      </c>
      <c r="G45" s="15" t="s">
        <v>40</v>
      </c>
    </row>
    <row r="46" ht="15.75" spans="2:7">
      <c r="B46" s="21">
        <f t="shared" si="3"/>
        <v>4</v>
      </c>
      <c r="C46" s="39" t="s">
        <v>500</v>
      </c>
      <c r="D46" s="24" t="s">
        <v>38</v>
      </c>
      <c r="E46" s="25">
        <v>2</v>
      </c>
      <c r="F46" s="40" t="s">
        <v>497</v>
      </c>
      <c r="G46" s="15" t="s">
        <v>40</v>
      </c>
    </row>
    <row r="47" ht="15.75" spans="2:7">
      <c r="B47" s="21">
        <f t="shared" si="3"/>
        <v>5</v>
      </c>
      <c r="C47" s="41" t="s">
        <v>501</v>
      </c>
      <c r="D47" s="24" t="s">
        <v>125</v>
      </c>
      <c r="E47" s="25">
        <v>2</v>
      </c>
      <c r="F47" s="40" t="s">
        <v>497</v>
      </c>
      <c r="G47" s="15" t="s">
        <v>40</v>
      </c>
    </row>
    <row r="48" ht="15.75" spans="2:7">
      <c r="B48" s="21">
        <f t="shared" si="3"/>
        <v>6</v>
      </c>
      <c r="C48" s="41" t="s">
        <v>502</v>
      </c>
      <c r="D48" s="24" t="s">
        <v>123</v>
      </c>
      <c r="E48" s="25">
        <v>2</v>
      </c>
      <c r="F48" s="40" t="s">
        <v>497</v>
      </c>
      <c r="G48" s="15" t="s">
        <v>40</v>
      </c>
    </row>
    <row r="49" ht="15.75" spans="2:7">
      <c r="B49" s="21">
        <f t="shared" si="3"/>
        <v>7</v>
      </c>
      <c r="C49" s="41" t="s">
        <v>503</v>
      </c>
      <c r="D49" s="24" t="s">
        <v>52</v>
      </c>
      <c r="E49" s="25">
        <v>2</v>
      </c>
      <c r="F49" s="40" t="s">
        <v>497</v>
      </c>
      <c r="G49" s="15" t="s">
        <v>40</v>
      </c>
    </row>
    <row r="50" ht="15.75" spans="2:7">
      <c r="B50" s="21">
        <f t="shared" si="3"/>
        <v>8</v>
      </c>
      <c r="C50" s="39" t="s">
        <v>504</v>
      </c>
      <c r="D50" s="42" t="s">
        <v>505</v>
      </c>
      <c r="E50" s="43">
        <v>2</v>
      </c>
      <c r="F50" s="40" t="s">
        <v>497</v>
      </c>
      <c r="G50" s="15" t="s">
        <v>40</v>
      </c>
    </row>
    <row r="51" ht="15.75" spans="2:7">
      <c r="B51" s="21">
        <f t="shared" si="3"/>
        <v>9</v>
      </c>
      <c r="C51" s="41" t="s">
        <v>506</v>
      </c>
      <c r="D51" s="24" t="s">
        <v>507</v>
      </c>
      <c r="E51" s="25">
        <v>2</v>
      </c>
      <c r="F51" s="40" t="s">
        <v>497</v>
      </c>
      <c r="G51" s="15" t="s">
        <v>40</v>
      </c>
    </row>
    <row r="52" ht="15.75" spans="2:7">
      <c r="B52" s="21">
        <f t="shared" si="3"/>
        <v>10</v>
      </c>
      <c r="C52" s="41" t="s">
        <v>508</v>
      </c>
      <c r="D52" s="24" t="s">
        <v>509</v>
      </c>
      <c r="E52" s="25">
        <v>4</v>
      </c>
      <c r="F52" s="40" t="s">
        <v>497</v>
      </c>
      <c r="G52" s="15" t="s">
        <v>40</v>
      </c>
    </row>
    <row r="53" ht="15.75" spans="2:7">
      <c r="B53" s="17" t="s">
        <v>32</v>
      </c>
      <c r="C53" s="17"/>
      <c r="D53" s="17"/>
      <c r="E53" s="18">
        <f>SUM(E43:E52)</f>
        <v>22</v>
      </c>
      <c r="F53" s="18"/>
      <c r="G53" s="19"/>
    </row>
    <row r="54" ht="31.5" spans="2:7">
      <c r="B54" s="10" t="s">
        <v>4</v>
      </c>
      <c r="C54" s="11" t="s">
        <v>5</v>
      </c>
      <c r="D54" s="10" t="s">
        <v>6</v>
      </c>
      <c r="E54" s="10" t="s">
        <v>7</v>
      </c>
      <c r="F54" s="11" t="s">
        <v>8</v>
      </c>
      <c r="G54" s="10" t="s">
        <v>9</v>
      </c>
    </row>
    <row r="55" ht="15.75" spans="2:7">
      <c r="B55" s="21">
        <v>1</v>
      </c>
      <c r="C55" s="39" t="s">
        <v>495</v>
      </c>
      <c r="D55" s="24" t="s">
        <v>496</v>
      </c>
      <c r="E55" s="25">
        <v>2</v>
      </c>
      <c r="F55" s="40" t="s">
        <v>510</v>
      </c>
      <c r="G55" s="15" t="s">
        <v>40</v>
      </c>
    </row>
    <row r="56" ht="15.75" spans="2:7">
      <c r="B56" s="21">
        <f>B55+1</f>
        <v>2</v>
      </c>
      <c r="C56" s="39" t="s">
        <v>498</v>
      </c>
      <c r="D56" s="24" t="s">
        <v>300</v>
      </c>
      <c r="E56" s="25">
        <v>2</v>
      </c>
      <c r="F56" s="40" t="s">
        <v>510</v>
      </c>
      <c r="G56" s="15" t="s">
        <v>40</v>
      </c>
    </row>
    <row r="57" ht="15.75" spans="2:7">
      <c r="B57" s="21">
        <f t="shared" ref="B57:B64" si="4">B56+1</f>
        <v>3</v>
      </c>
      <c r="C57" s="39" t="s">
        <v>499</v>
      </c>
      <c r="D57" s="24" t="s">
        <v>134</v>
      </c>
      <c r="E57" s="25">
        <v>2</v>
      </c>
      <c r="F57" s="40" t="s">
        <v>510</v>
      </c>
      <c r="G57" s="15" t="s">
        <v>40</v>
      </c>
    </row>
    <row r="58" ht="15.75" spans="2:7">
      <c r="B58" s="21">
        <f t="shared" si="4"/>
        <v>4</v>
      </c>
      <c r="C58" s="39" t="s">
        <v>500</v>
      </c>
      <c r="D58" s="24" t="s">
        <v>38</v>
      </c>
      <c r="E58" s="25">
        <v>2</v>
      </c>
      <c r="F58" s="40" t="s">
        <v>510</v>
      </c>
      <c r="G58" s="15" t="s">
        <v>40</v>
      </c>
    </row>
    <row r="59" ht="15.75" spans="2:7">
      <c r="B59" s="21">
        <f t="shared" si="4"/>
        <v>5</v>
      </c>
      <c r="C59" s="41" t="s">
        <v>501</v>
      </c>
      <c r="D59" s="24" t="s">
        <v>125</v>
      </c>
      <c r="E59" s="25">
        <v>2</v>
      </c>
      <c r="F59" s="40" t="s">
        <v>510</v>
      </c>
      <c r="G59" s="15" t="s">
        <v>40</v>
      </c>
    </row>
    <row r="60" ht="15.75" spans="2:7">
      <c r="B60" s="21">
        <f t="shared" si="4"/>
        <v>6</v>
      </c>
      <c r="C60" s="41" t="s">
        <v>502</v>
      </c>
      <c r="D60" s="24" t="s">
        <v>123</v>
      </c>
      <c r="E60" s="25">
        <v>2</v>
      </c>
      <c r="F60" s="40" t="s">
        <v>510</v>
      </c>
      <c r="G60" s="15" t="s">
        <v>40</v>
      </c>
    </row>
    <row r="61" ht="15.75" spans="2:7">
      <c r="B61" s="21">
        <f t="shared" si="4"/>
        <v>7</v>
      </c>
      <c r="C61" s="41" t="s">
        <v>503</v>
      </c>
      <c r="D61" s="24" t="s">
        <v>52</v>
      </c>
      <c r="E61" s="25">
        <v>2</v>
      </c>
      <c r="F61" s="40" t="s">
        <v>510</v>
      </c>
      <c r="G61" s="15" t="s">
        <v>40</v>
      </c>
    </row>
    <row r="62" ht="15.75" spans="2:7">
      <c r="B62" s="21">
        <f t="shared" si="4"/>
        <v>8</v>
      </c>
      <c r="C62" s="39" t="s">
        <v>504</v>
      </c>
      <c r="D62" s="42" t="s">
        <v>505</v>
      </c>
      <c r="E62" s="43">
        <v>2</v>
      </c>
      <c r="F62" s="40" t="s">
        <v>510</v>
      </c>
      <c r="G62" s="15" t="s">
        <v>40</v>
      </c>
    </row>
    <row r="63" ht="15.75" spans="2:7">
      <c r="B63" s="21">
        <f t="shared" si="4"/>
        <v>9</v>
      </c>
      <c r="C63" s="41" t="s">
        <v>506</v>
      </c>
      <c r="D63" s="24" t="s">
        <v>507</v>
      </c>
      <c r="E63" s="25">
        <v>2</v>
      </c>
      <c r="F63" s="40" t="s">
        <v>510</v>
      </c>
      <c r="G63" s="15" t="s">
        <v>40</v>
      </c>
    </row>
    <row r="64" ht="15.75" spans="2:7">
      <c r="B64" s="21">
        <f t="shared" si="4"/>
        <v>10</v>
      </c>
      <c r="C64" s="41" t="s">
        <v>508</v>
      </c>
      <c r="D64" s="24" t="s">
        <v>509</v>
      </c>
      <c r="E64" s="25">
        <v>4</v>
      </c>
      <c r="F64" s="40" t="s">
        <v>510</v>
      </c>
      <c r="G64" s="15" t="s">
        <v>40</v>
      </c>
    </row>
    <row r="65" ht="15.75" spans="2:7">
      <c r="B65" s="17" t="s">
        <v>32</v>
      </c>
      <c r="C65" s="17"/>
      <c r="D65" s="17"/>
      <c r="E65" s="18">
        <f>SUM(E55:E64)</f>
        <v>22</v>
      </c>
      <c r="F65" s="18"/>
      <c r="G65" s="19"/>
    </row>
    <row r="66" ht="31.5" spans="2:7">
      <c r="B66" s="10" t="s">
        <v>4</v>
      </c>
      <c r="C66" s="11" t="s">
        <v>5</v>
      </c>
      <c r="D66" s="10" t="s">
        <v>6</v>
      </c>
      <c r="E66" s="10" t="s">
        <v>7</v>
      </c>
      <c r="F66" s="11" t="s">
        <v>8</v>
      </c>
      <c r="G66" s="10" t="s">
        <v>9</v>
      </c>
    </row>
    <row r="67" ht="15.75" spans="2:7">
      <c r="B67" s="21">
        <v>1</v>
      </c>
      <c r="C67" s="39" t="s">
        <v>495</v>
      </c>
      <c r="D67" s="24" t="s">
        <v>496</v>
      </c>
      <c r="E67" s="25">
        <v>2</v>
      </c>
      <c r="F67" s="40" t="s">
        <v>511</v>
      </c>
      <c r="G67" s="15" t="s">
        <v>40</v>
      </c>
    </row>
    <row r="68" ht="15.75" spans="2:7">
      <c r="B68" s="21">
        <f>B67+1</f>
        <v>2</v>
      </c>
      <c r="C68" s="39" t="s">
        <v>498</v>
      </c>
      <c r="D68" s="24" t="s">
        <v>300</v>
      </c>
      <c r="E68" s="25">
        <v>2</v>
      </c>
      <c r="F68" s="40" t="s">
        <v>511</v>
      </c>
      <c r="G68" s="15" t="s">
        <v>40</v>
      </c>
    </row>
    <row r="69" ht="15.75" spans="2:7">
      <c r="B69" s="21">
        <f t="shared" ref="B69:B76" si="5">B68+1</f>
        <v>3</v>
      </c>
      <c r="C69" s="39" t="s">
        <v>499</v>
      </c>
      <c r="D69" s="24" t="s">
        <v>134</v>
      </c>
      <c r="E69" s="25">
        <v>2</v>
      </c>
      <c r="F69" s="40" t="s">
        <v>511</v>
      </c>
      <c r="G69" s="15" t="s">
        <v>40</v>
      </c>
    </row>
    <row r="70" ht="15.75" spans="2:7">
      <c r="B70" s="21">
        <f t="shared" si="5"/>
        <v>4</v>
      </c>
      <c r="C70" s="39" t="s">
        <v>500</v>
      </c>
      <c r="D70" s="24" t="s">
        <v>38</v>
      </c>
      <c r="E70" s="25">
        <v>2</v>
      </c>
      <c r="F70" s="40" t="s">
        <v>511</v>
      </c>
      <c r="G70" s="15" t="s">
        <v>40</v>
      </c>
    </row>
    <row r="71" ht="15.75" spans="2:7">
      <c r="B71" s="21">
        <f t="shared" si="5"/>
        <v>5</v>
      </c>
      <c r="C71" s="41" t="s">
        <v>501</v>
      </c>
      <c r="D71" s="24" t="s">
        <v>125</v>
      </c>
      <c r="E71" s="25">
        <v>2</v>
      </c>
      <c r="F71" s="40" t="s">
        <v>511</v>
      </c>
      <c r="G71" s="15" t="s">
        <v>40</v>
      </c>
    </row>
    <row r="72" ht="15.75" spans="2:7">
      <c r="B72" s="21">
        <f t="shared" si="5"/>
        <v>6</v>
      </c>
      <c r="C72" s="41" t="s">
        <v>502</v>
      </c>
      <c r="D72" s="24" t="s">
        <v>123</v>
      </c>
      <c r="E72" s="25">
        <v>2</v>
      </c>
      <c r="F72" s="40" t="s">
        <v>511</v>
      </c>
      <c r="G72" s="15" t="s">
        <v>40</v>
      </c>
    </row>
    <row r="73" ht="15.75" spans="2:7">
      <c r="B73" s="21">
        <f t="shared" si="5"/>
        <v>7</v>
      </c>
      <c r="C73" s="41" t="s">
        <v>503</v>
      </c>
      <c r="D73" s="24" t="s">
        <v>52</v>
      </c>
      <c r="E73" s="25">
        <v>2</v>
      </c>
      <c r="F73" s="40" t="s">
        <v>511</v>
      </c>
      <c r="G73" s="15" t="s">
        <v>40</v>
      </c>
    </row>
    <row r="74" ht="15.75" spans="2:7">
      <c r="B74" s="21">
        <f t="shared" si="5"/>
        <v>8</v>
      </c>
      <c r="C74" s="39" t="s">
        <v>504</v>
      </c>
      <c r="D74" s="42" t="s">
        <v>505</v>
      </c>
      <c r="E74" s="43">
        <v>2</v>
      </c>
      <c r="F74" s="40" t="s">
        <v>511</v>
      </c>
      <c r="G74" s="15" t="s">
        <v>40</v>
      </c>
    </row>
    <row r="75" ht="15.75" spans="2:7">
      <c r="B75" s="21">
        <f t="shared" si="5"/>
        <v>9</v>
      </c>
      <c r="C75" s="41" t="s">
        <v>506</v>
      </c>
      <c r="D75" s="24" t="s">
        <v>507</v>
      </c>
      <c r="E75" s="25">
        <v>2</v>
      </c>
      <c r="F75" s="40" t="s">
        <v>511</v>
      </c>
      <c r="G75" s="15" t="s">
        <v>40</v>
      </c>
    </row>
    <row r="76" ht="15.75" spans="2:7">
      <c r="B76" s="21">
        <f t="shared" si="5"/>
        <v>10</v>
      </c>
      <c r="C76" s="41" t="s">
        <v>508</v>
      </c>
      <c r="D76" s="24" t="s">
        <v>509</v>
      </c>
      <c r="E76" s="25">
        <v>4</v>
      </c>
      <c r="F76" s="40" t="s">
        <v>511</v>
      </c>
      <c r="G76" s="15" t="s">
        <v>40</v>
      </c>
    </row>
    <row r="77" ht="15.75" spans="2:7">
      <c r="B77" s="17" t="s">
        <v>32</v>
      </c>
      <c r="C77" s="17"/>
      <c r="D77" s="17"/>
      <c r="E77" s="18">
        <f>SUM(E67:E76)</f>
        <v>22</v>
      </c>
      <c r="F77" s="18"/>
      <c r="G77" s="19"/>
    </row>
    <row r="78" ht="15.75" spans="2:7">
      <c r="B78" s="21">
        <v>1</v>
      </c>
      <c r="C78" s="25" t="s">
        <v>512</v>
      </c>
      <c r="D78" s="24" t="s">
        <v>513</v>
      </c>
      <c r="E78" s="25">
        <v>2</v>
      </c>
      <c r="F78" s="44" t="s">
        <v>514</v>
      </c>
      <c r="G78" s="15" t="s">
        <v>65</v>
      </c>
    </row>
    <row r="79" ht="15.75" spans="2:7">
      <c r="B79" s="21">
        <f t="shared" ref="B79:B84" si="6">B78+1</f>
        <v>2</v>
      </c>
      <c r="C79" s="25" t="s">
        <v>515</v>
      </c>
      <c r="D79" s="24" t="s">
        <v>516</v>
      </c>
      <c r="E79" s="25">
        <v>2</v>
      </c>
      <c r="F79" s="44" t="s">
        <v>514</v>
      </c>
      <c r="G79" s="15" t="s">
        <v>65</v>
      </c>
    </row>
    <row r="80" ht="15.75" spans="2:7">
      <c r="B80" s="21">
        <f t="shared" si="6"/>
        <v>3</v>
      </c>
      <c r="C80" s="25" t="s">
        <v>517</v>
      </c>
      <c r="D80" s="24" t="s">
        <v>209</v>
      </c>
      <c r="E80" s="25">
        <v>2</v>
      </c>
      <c r="F80" s="44" t="s">
        <v>514</v>
      </c>
      <c r="G80" s="15" t="s">
        <v>65</v>
      </c>
    </row>
    <row r="81" ht="15.75" spans="2:7">
      <c r="B81" s="21">
        <f t="shared" si="6"/>
        <v>4</v>
      </c>
      <c r="C81" s="25" t="s">
        <v>518</v>
      </c>
      <c r="D81" s="24" t="s">
        <v>519</v>
      </c>
      <c r="E81" s="25">
        <v>2</v>
      </c>
      <c r="F81" s="44" t="s">
        <v>514</v>
      </c>
      <c r="G81" s="15" t="s">
        <v>65</v>
      </c>
    </row>
    <row r="82" ht="15.75" spans="2:7">
      <c r="B82" s="21">
        <f t="shared" si="6"/>
        <v>5</v>
      </c>
      <c r="C82" s="25" t="s">
        <v>520</v>
      </c>
      <c r="D82" s="24" t="s">
        <v>521</v>
      </c>
      <c r="E82" s="25">
        <v>2</v>
      </c>
      <c r="F82" s="44" t="s">
        <v>514</v>
      </c>
      <c r="G82" s="15" t="s">
        <v>65</v>
      </c>
    </row>
    <row r="83" ht="15.75" spans="2:7">
      <c r="B83" s="21">
        <f t="shared" si="6"/>
        <v>6</v>
      </c>
      <c r="C83" s="25" t="s">
        <v>522</v>
      </c>
      <c r="D83" s="24" t="s">
        <v>523</v>
      </c>
      <c r="E83" s="25">
        <v>2</v>
      </c>
      <c r="F83" s="44" t="s">
        <v>514</v>
      </c>
      <c r="G83" s="15" t="s">
        <v>65</v>
      </c>
    </row>
    <row r="84" ht="15.75" spans="2:7">
      <c r="B84" s="21">
        <f t="shared" si="6"/>
        <v>7</v>
      </c>
      <c r="C84" s="25" t="s">
        <v>524</v>
      </c>
      <c r="D84" s="24" t="s">
        <v>69</v>
      </c>
      <c r="E84" s="25">
        <v>2</v>
      </c>
      <c r="F84" s="44" t="s">
        <v>514</v>
      </c>
      <c r="G84" s="15" t="s">
        <v>65</v>
      </c>
    </row>
    <row r="85" ht="15.75" spans="2:7">
      <c r="B85" s="17" t="s">
        <v>32</v>
      </c>
      <c r="C85" s="17"/>
      <c r="D85" s="17"/>
      <c r="E85" s="18">
        <f>SUM(E78:E84)</f>
        <v>14</v>
      </c>
      <c r="F85" s="18"/>
      <c r="G85" s="19"/>
    </row>
    <row r="86" ht="15.75" spans="2:7">
      <c r="B86" s="21">
        <v>1</v>
      </c>
      <c r="C86" s="25" t="s">
        <v>512</v>
      </c>
      <c r="D86" s="24" t="s">
        <v>513</v>
      </c>
      <c r="E86" s="25">
        <v>2</v>
      </c>
      <c r="F86" s="44" t="s">
        <v>525</v>
      </c>
      <c r="G86" s="15" t="s">
        <v>65</v>
      </c>
    </row>
    <row r="87" ht="15.75" spans="2:7">
      <c r="B87" s="21">
        <f t="shared" ref="B87:B92" si="7">B86+1</f>
        <v>2</v>
      </c>
      <c r="C87" s="25" t="s">
        <v>515</v>
      </c>
      <c r="D87" s="24" t="s">
        <v>516</v>
      </c>
      <c r="E87" s="25">
        <v>2</v>
      </c>
      <c r="F87" s="44" t="s">
        <v>525</v>
      </c>
      <c r="G87" s="15" t="s">
        <v>65</v>
      </c>
    </row>
    <row r="88" ht="15.75" spans="2:7">
      <c r="B88" s="21">
        <f t="shared" si="7"/>
        <v>3</v>
      </c>
      <c r="C88" s="25" t="s">
        <v>517</v>
      </c>
      <c r="D88" s="24" t="s">
        <v>209</v>
      </c>
      <c r="E88" s="25">
        <v>2</v>
      </c>
      <c r="F88" s="44" t="s">
        <v>525</v>
      </c>
      <c r="G88" s="15" t="s">
        <v>65</v>
      </c>
    </row>
    <row r="89" ht="15.75" spans="2:7">
      <c r="B89" s="21">
        <f t="shared" si="7"/>
        <v>4</v>
      </c>
      <c r="C89" s="25" t="s">
        <v>518</v>
      </c>
      <c r="D89" s="24" t="s">
        <v>519</v>
      </c>
      <c r="E89" s="25">
        <v>2</v>
      </c>
      <c r="F89" s="44" t="s">
        <v>525</v>
      </c>
      <c r="G89" s="15" t="s">
        <v>65</v>
      </c>
    </row>
    <row r="90" ht="15.75" spans="2:7">
      <c r="B90" s="21">
        <f t="shared" si="7"/>
        <v>5</v>
      </c>
      <c r="C90" s="25" t="s">
        <v>520</v>
      </c>
      <c r="D90" s="24" t="s">
        <v>521</v>
      </c>
      <c r="E90" s="25">
        <v>2</v>
      </c>
      <c r="F90" s="44" t="s">
        <v>525</v>
      </c>
      <c r="G90" s="15" t="s">
        <v>65</v>
      </c>
    </row>
    <row r="91" ht="15.75" spans="2:7">
      <c r="B91" s="21">
        <f t="shared" si="7"/>
        <v>6</v>
      </c>
      <c r="C91" s="25" t="s">
        <v>522</v>
      </c>
      <c r="D91" s="24" t="s">
        <v>523</v>
      </c>
      <c r="E91" s="25">
        <v>2</v>
      </c>
      <c r="F91" s="44" t="s">
        <v>525</v>
      </c>
      <c r="G91" s="15" t="s">
        <v>65</v>
      </c>
    </row>
    <row r="92" ht="15.75" spans="2:7">
      <c r="B92" s="21">
        <f t="shared" si="7"/>
        <v>7</v>
      </c>
      <c r="C92" s="25" t="s">
        <v>524</v>
      </c>
      <c r="D92" s="24" t="s">
        <v>69</v>
      </c>
      <c r="E92" s="25">
        <v>2</v>
      </c>
      <c r="F92" s="44" t="s">
        <v>525</v>
      </c>
      <c r="G92" s="15" t="s">
        <v>65</v>
      </c>
    </row>
    <row r="93" ht="15.75" spans="2:7">
      <c r="B93" s="17" t="s">
        <v>32</v>
      </c>
      <c r="C93" s="17"/>
      <c r="D93" s="17"/>
      <c r="E93" s="18">
        <f>SUM(E86:E92)</f>
        <v>14</v>
      </c>
      <c r="F93" s="18"/>
      <c r="G93" s="19"/>
    </row>
    <row r="94" ht="31.5" spans="2:7">
      <c r="B94" s="10" t="s">
        <v>4</v>
      </c>
      <c r="C94" s="11" t="s">
        <v>5</v>
      </c>
      <c r="D94" s="10" t="s">
        <v>6</v>
      </c>
      <c r="E94" s="10" t="s">
        <v>7</v>
      </c>
      <c r="F94" s="11" t="s">
        <v>8</v>
      </c>
      <c r="G94" s="10" t="s">
        <v>9</v>
      </c>
    </row>
    <row r="95" ht="15.75" spans="2:7">
      <c r="B95" s="12">
        <v>1</v>
      </c>
      <c r="C95" s="45" t="s">
        <v>526</v>
      </c>
      <c r="D95" s="34" t="s">
        <v>217</v>
      </c>
      <c r="E95" s="37">
        <v>4</v>
      </c>
      <c r="F95" s="40" t="s">
        <v>527</v>
      </c>
      <c r="G95" s="15" t="s">
        <v>528</v>
      </c>
    </row>
    <row r="96" ht="15.75" spans="2:7">
      <c r="B96" s="12">
        <f>B95+1</f>
        <v>2</v>
      </c>
      <c r="C96" s="45" t="s">
        <v>529</v>
      </c>
      <c r="D96" s="34" t="s">
        <v>214</v>
      </c>
      <c r="E96" s="37">
        <v>4</v>
      </c>
      <c r="F96" s="40" t="s">
        <v>527</v>
      </c>
      <c r="G96" s="15" t="s">
        <v>528</v>
      </c>
    </row>
    <row r="97" ht="15.75" spans="2:7">
      <c r="B97" s="12">
        <f t="shared" ref="B97" si="8">B96+1</f>
        <v>3</v>
      </c>
      <c r="C97" s="45" t="s">
        <v>530</v>
      </c>
      <c r="D97" s="46" t="s">
        <v>219</v>
      </c>
      <c r="E97" s="47">
        <v>4</v>
      </c>
      <c r="F97" s="40" t="s">
        <v>527</v>
      </c>
      <c r="G97" s="15" t="s">
        <v>528</v>
      </c>
    </row>
    <row r="98" ht="15.75" spans="2:7">
      <c r="B98" s="47">
        <v>4</v>
      </c>
      <c r="C98" s="45" t="s">
        <v>531</v>
      </c>
      <c r="D98" s="34" t="s">
        <v>532</v>
      </c>
      <c r="E98" s="37">
        <v>6</v>
      </c>
      <c r="F98" s="40" t="s">
        <v>533</v>
      </c>
      <c r="G98" s="15" t="s">
        <v>534</v>
      </c>
    </row>
    <row r="99" ht="15.75" spans="2:7">
      <c r="B99" s="17" t="s">
        <v>32</v>
      </c>
      <c r="C99" s="17"/>
      <c r="D99" s="17"/>
      <c r="E99" s="38">
        <f>SUM(E95:E97)</f>
        <v>12</v>
      </c>
      <c r="F99" s="18"/>
      <c r="G99" s="19"/>
    </row>
  </sheetData>
  <mergeCells count="1">
    <mergeCell ref="B5:G5"/>
  </mergeCells>
  <pageMargins left="0.7" right="0.7" top="0.75" bottom="0.75" header="0.3" footer="0.3"/>
  <pageSetup paperSize="1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B1:G30"/>
  <sheetViews>
    <sheetView workbookViewId="0">
      <selection activeCell="A1" sqref="A1"/>
    </sheetView>
  </sheetViews>
  <sheetFormatPr defaultColWidth="9" defaultRowHeight="15" outlineLevelCol="6"/>
  <cols>
    <col min="2" max="2" width="5" customWidth="1"/>
    <col min="3" max="3" width="14.5428571428571" customWidth="1"/>
    <col min="4" max="4" width="46.5428571428571" customWidth="1"/>
    <col min="5" max="5" width="5.08571428571429" customWidth="1"/>
    <col min="6" max="6" width="14.1809523809524" customWidth="1"/>
    <col min="7" max="7" width="11.5428571428571" customWidth="1"/>
  </cols>
  <sheetData>
    <row r="1" ht="20.25" spans="2:7">
      <c r="B1" s="2" t="s">
        <v>0</v>
      </c>
      <c r="C1" s="3"/>
      <c r="D1" s="4"/>
      <c r="E1" s="5"/>
      <c r="F1" s="4"/>
      <c r="G1" s="4"/>
    </row>
    <row r="2" ht="20.25" spans="2:7">
      <c r="B2" s="2" t="s">
        <v>1</v>
      </c>
      <c r="C2" s="3"/>
      <c r="D2" s="4"/>
      <c r="E2" s="5"/>
      <c r="F2" s="4"/>
      <c r="G2" s="4"/>
    </row>
    <row r="3" ht="18.75" spans="2:7">
      <c r="B3" s="6" t="s">
        <v>2</v>
      </c>
      <c r="C3" s="6"/>
      <c r="D3" s="7"/>
      <c r="E3" s="8"/>
      <c r="F3" s="7"/>
      <c r="G3" s="7"/>
    </row>
    <row r="4" spans="2:7">
      <c r="B4" s="1"/>
      <c r="C4" s="1"/>
      <c r="D4" s="1"/>
      <c r="E4" s="1"/>
      <c r="F4" s="1"/>
      <c r="G4" s="1"/>
    </row>
    <row r="5" ht="15.75" spans="2:7">
      <c r="B5" s="9" t="s">
        <v>535</v>
      </c>
      <c r="C5" s="9"/>
      <c r="D5" s="9"/>
      <c r="E5" s="9"/>
      <c r="F5" s="9"/>
      <c r="G5" s="9"/>
    </row>
    <row r="6" ht="31.5" spans="2:7">
      <c r="B6" s="10" t="s">
        <v>4</v>
      </c>
      <c r="C6" s="11" t="s">
        <v>5</v>
      </c>
      <c r="D6" s="10" t="s">
        <v>6</v>
      </c>
      <c r="E6" s="10" t="s">
        <v>7</v>
      </c>
      <c r="F6" s="11" t="s">
        <v>8</v>
      </c>
      <c r="G6" s="10" t="s">
        <v>9</v>
      </c>
    </row>
    <row r="7" ht="14.4" customHeight="1" spans="2:7">
      <c r="B7" s="28">
        <v>1</v>
      </c>
      <c r="C7" s="13" t="s">
        <v>536</v>
      </c>
      <c r="D7" s="29" t="s">
        <v>537</v>
      </c>
      <c r="E7" s="16">
        <v>3</v>
      </c>
      <c r="F7" s="16" t="s">
        <v>538</v>
      </c>
      <c r="G7" s="30" t="s">
        <v>13</v>
      </c>
    </row>
    <row r="8" ht="14.4" customHeight="1" spans="2:7">
      <c r="B8" s="28">
        <f>B7+1</f>
        <v>2</v>
      </c>
      <c r="C8" s="13" t="s">
        <v>539</v>
      </c>
      <c r="D8" s="29" t="s">
        <v>540</v>
      </c>
      <c r="E8" s="16">
        <v>3</v>
      </c>
      <c r="F8" s="16" t="s">
        <v>538</v>
      </c>
      <c r="G8" s="30" t="s">
        <v>13</v>
      </c>
    </row>
    <row r="9" ht="14.4" customHeight="1" spans="2:7">
      <c r="B9" s="28">
        <f t="shared" ref="B9:B12" si="0">B8+1</f>
        <v>3</v>
      </c>
      <c r="C9" s="13" t="s">
        <v>541</v>
      </c>
      <c r="D9" s="29" t="s">
        <v>542</v>
      </c>
      <c r="E9" s="16">
        <v>3</v>
      </c>
      <c r="F9" s="16" t="s">
        <v>538</v>
      </c>
      <c r="G9" s="30" t="s">
        <v>13</v>
      </c>
    </row>
    <row r="10" ht="14.4" customHeight="1" spans="2:7">
      <c r="B10" s="28">
        <f t="shared" si="0"/>
        <v>4</v>
      </c>
      <c r="C10" s="13" t="s">
        <v>543</v>
      </c>
      <c r="D10" s="29" t="s">
        <v>544</v>
      </c>
      <c r="E10" s="16">
        <v>3</v>
      </c>
      <c r="F10" s="16" t="s">
        <v>538</v>
      </c>
      <c r="G10" s="30" t="s">
        <v>13</v>
      </c>
    </row>
    <row r="11" ht="14.4" customHeight="1" spans="2:7">
      <c r="B11" s="28">
        <f t="shared" si="0"/>
        <v>5</v>
      </c>
      <c r="C11" s="13" t="s">
        <v>545</v>
      </c>
      <c r="D11" s="29" t="s">
        <v>546</v>
      </c>
      <c r="E11" s="16">
        <v>3</v>
      </c>
      <c r="F11" s="16" t="s">
        <v>538</v>
      </c>
      <c r="G11" s="30" t="s">
        <v>13</v>
      </c>
    </row>
    <row r="12" ht="14.4" customHeight="1" spans="2:7">
      <c r="B12" s="28">
        <f t="shared" si="0"/>
        <v>6</v>
      </c>
      <c r="C12" s="13" t="s">
        <v>547</v>
      </c>
      <c r="D12" s="29" t="s">
        <v>548</v>
      </c>
      <c r="E12" s="16">
        <v>3</v>
      </c>
      <c r="F12" s="16" t="s">
        <v>538</v>
      </c>
      <c r="G12" s="30" t="s">
        <v>13</v>
      </c>
    </row>
    <row r="13" ht="14.4" customHeight="1" spans="2:7">
      <c r="B13" s="17" t="s">
        <v>32</v>
      </c>
      <c r="C13" s="17"/>
      <c r="D13" s="17"/>
      <c r="E13" s="18">
        <f>SUM(E7:E12)</f>
        <v>18</v>
      </c>
      <c r="F13" s="18"/>
      <c r="G13" s="19"/>
    </row>
    <row r="14" ht="31.5" spans="2:7">
      <c r="B14" s="10" t="s">
        <v>4</v>
      </c>
      <c r="C14" s="11" t="s">
        <v>5</v>
      </c>
      <c r="D14" s="10" t="s">
        <v>6</v>
      </c>
      <c r="E14" s="10" t="s">
        <v>7</v>
      </c>
      <c r="F14" s="11" t="s">
        <v>8</v>
      </c>
      <c r="G14" s="10" t="s">
        <v>9</v>
      </c>
    </row>
    <row r="15" ht="14.4" customHeight="1" spans="2:7">
      <c r="B15" s="31">
        <v>1</v>
      </c>
      <c r="C15" s="13" t="s">
        <v>536</v>
      </c>
      <c r="D15" s="29" t="s">
        <v>537</v>
      </c>
      <c r="E15" s="16">
        <v>3</v>
      </c>
      <c r="F15" s="16" t="s">
        <v>549</v>
      </c>
      <c r="G15" s="30" t="s">
        <v>550</v>
      </c>
    </row>
    <row r="16" ht="14.4" customHeight="1" spans="2:7">
      <c r="B16" s="31">
        <f>B15+1</f>
        <v>2</v>
      </c>
      <c r="C16" s="13" t="s">
        <v>539</v>
      </c>
      <c r="D16" s="29" t="s">
        <v>540</v>
      </c>
      <c r="E16" s="16">
        <v>3</v>
      </c>
      <c r="F16" s="16" t="s">
        <v>549</v>
      </c>
      <c r="G16" s="30" t="s">
        <v>550</v>
      </c>
    </row>
    <row r="17" ht="14.4" customHeight="1" spans="2:7">
      <c r="B17" s="31">
        <f t="shared" ref="B17:B20" si="1">B16+1</f>
        <v>3</v>
      </c>
      <c r="C17" s="13" t="s">
        <v>541</v>
      </c>
      <c r="D17" s="29" t="s">
        <v>542</v>
      </c>
      <c r="E17" s="16">
        <v>3</v>
      </c>
      <c r="F17" s="16" t="s">
        <v>549</v>
      </c>
      <c r="G17" s="30" t="s">
        <v>550</v>
      </c>
    </row>
    <row r="18" ht="14.4" customHeight="1" spans="2:7">
      <c r="B18" s="31">
        <f t="shared" si="1"/>
        <v>4</v>
      </c>
      <c r="C18" s="13" t="s">
        <v>543</v>
      </c>
      <c r="D18" s="29" t="s">
        <v>544</v>
      </c>
      <c r="E18" s="16">
        <v>3</v>
      </c>
      <c r="F18" s="16" t="s">
        <v>549</v>
      </c>
      <c r="G18" s="30" t="s">
        <v>550</v>
      </c>
    </row>
    <row r="19" ht="14.4" customHeight="1" spans="2:7">
      <c r="B19" s="31">
        <f t="shared" si="1"/>
        <v>5</v>
      </c>
      <c r="C19" s="13" t="s">
        <v>545</v>
      </c>
      <c r="D19" s="29" t="s">
        <v>546</v>
      </c>
      <c r="E19" s="16">
        <v>3</v>
      </c>
      <c r="F19" s="16" t="s">
        <v>549</v>
      </c>
      <c r="G19" s="30" t="s">
        <v>550</v>
      </c>
    </row>
    <row r="20" ht="14.4" customHeight="1" spans="2:7">
      <c r="B20" s="31">
        <f t="shared" si="1"/>
        <v>6</v>
      </c>
      <c r="C20" s="13" t="s">
        <v>547</v>
      </c>
      <c r="D20" s="29" t="s">
        <v>548</v>
      </c>
      <c r="E20" s="16">
        <v>3</v>
      </c>
      <c r="F20" s="16" t="s">
        <v>549</v>
      </c>
      <c r="G20" s="30" t="s">
        <v>550</v>
      </c>
    </row>
    <row r="21" ht="14.4" customHeight="1" spans="2:7">
      <c r="B21" s="17" t="s">
        <v>32</v>
      </c>
      <c r="C21" s="17"/>
      <c r="D21" s="17"/>
      <c r="E21" s="18">
        <f>SUM(E15:E20)</f>
        <v>18</v>
      </c>
      <c r="F21" s="18"/>
      <c r="G21" s="19"/>
    </row>
    <row r="22" ht="31.5" spans="2:7">
      <c r="B22" s="10" t="s">
        <v>4</v>
      </c>
      <c r="C22" s="11" t="s">
        <v>5</v>
      </c>
      <c r="D22" s="10" t="s">
        <v>6</v>
      </c>
      <c r="E22" s="10" t="s">
        <v>7</v>
      </c>
      <c r="F22" s="11" t="s">
        <v>8</v>
      </c>
      <c r="G22" s="10" t="s">
        <v>9</v>
      </c>
    </row>
    <row r="23" ht="14.4" customHeight="1" spans="2:7">
      <c r="B23" s="21">
        <v>1</v>
      </c>
      <c r="C23" s="25" t="s">
        <v>551</v>
      </c>
      <c r="D23" s="24" t="s">
        <v>552</v>
      </c>
      <c r="E23" s="25">
        <v>3</v>
      </c>
      <c r="F23" s="25" t="s">
        <v>553</v>
      </c>
      <c r="G23" s="15"/>
    </row>
    <row r="24" ht="14.4" customHeight="1" spans="2:7">
      <c r="B24" s="21">
        <f>B23+1</f>
        <v>2</v>
      </c>
      <c r="C24" s="25" t="s">
        <v>554</v>
      </c>
      <c r="D24" s="24" t="s">
        <v>555</v>
      </c>
      <c r="E24" s="25">
        <v>6</v>
      </c>
      <c r="F24" s="25" t="s">
        <v>553</v>
      </c>
      <c r="G24" s="15"/>
    </row>
    <row r="25" ht="14.4" customHeight="1" spans="2:7">
      <c r="B25" s="17" t="s">
        <v>32</v>
      </c>
      <c r="C25" s="17"/>
      <c r="D25" s="17"/>
      <c r="E25" s="18">
        <f>SUM(E23:E24)</f>
        <v>9</v>
      </c>
      <c r="F25" s="18"/>
      <c r="G25" s="19"/>
    </row>
    <row r="26" ht="31.5" spans="2:7">
      <c r="B26" s="10" t="s">
        <v>4</v>
      </c>
      <c r="C26" s="11" t="s">
        <v>5</v>
      </c>
      <c r="D26" s="10" t="s">
        <v>6</v>
      </c>
      <c r="E26" s="10" t="s">
        <v>7</v>
      </c>
      <c r="F26" s="11" t="s">
        <v>8</v>
      </c>
      <c r="G26" s="10" t="s">
        <v>9</v>
      </c>
    </row>
    <row r="27" ht="14.4" customHeight="1" spans="2:7">
      <c r="B27" s="21">
        <v>1</v>
      </c>
      <c r="C27" s="23" t="s">
        <v>556</v>
      </c>
      <c r="D27" s="24" t="s">
        <v>552</v>
      </c>
      <c r="E27" s="25">
        <v>3</v>
      </c>
      <c r="F27" s="25" t="s">
        <v>557</v>
      </c>
      <c r="G27" s="15" t="s">
        <v>40</v>
      </c>
    </row>
    <row r="28" ht="14.4" customHeight="1" spans="2:7">
      <c r="B28" s="21">
        <f>B27+1</f>
        <v>2</v>
      </c>
      <c r="C28" s="23" t="s">
        <v>558</v>
      </c>
      <c r="D28" s="24" t="s">
        <v>559</v>
      </c>
      <c r="E28" s="25">
        <v>3</v>
      </c>
      <c r="F28" s="25" t="s">
        <v>557</v>
      </c>
      <c r="G28" s="15" t="s">
        <v>40</v>
      </c>
    </row>
    <row r="29" ht="14.4" customHeight="1" spans="2:7">
      <c r="B29" s="21">
        <f>B28+1</f>
        <v>3</v>
      </c>
      <c r="C29" s="23" t="s">
        <v>560</v>
      </c>
      <c r="D29" s="24" t="s">
        <v>555</v>
      </c>
      <c r="E29" s="25">
        <v>12</v>
      </c>
      <c r="F29" s="25" t="s">
        <v>557</v>
      </c>
      <c r="G29" s="15" t="s">
        <v>40</v>
      </c>
    </row>
    <row r="30" ht="14.4" customHeight="1" spans="2:7">
      <c r="B30" s="17" t="s">
        <v>32</v>
      </c>
      <c r="C30" s="17"/>
      <c r="D30" s="17"/>
      <c r="E30" s="18">
        <f>SUM(E27:E29)</f>
        <v>18</v>
      </c>
      <c r="F30" s="18"/>
      <c r="G30" s="19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B1:G39"/>
  <sheetViews>
    <sheetView tabSelected="1" workbookViewId="0">
      <selection activeCell="C18" sqref="C18"/>
    </sheetView>
  </sheetViews>
  <sheetFormatPr defaultColWidth="8.90476190476191" defaultRowHeight="15" outlineLevelCol="6"/>
  <cols>
    <col min="1" max="1" width="8.90476190476191" style="1"/>
    <col min="2" max="2" width="5" style="1" customWidth="1"/>
    <col min="3" max="3" width="14.5428571428571" style="1" customWidth="1"/>
    <col min="4" max="4" width="46.5428571428571" style="1" customWidth="1"/>
    <col min="5" max="5" width="5.08571428571429" style="1" customWidth="1"/>
    <col min="6" max="6" width="14.1809523809524" style="1" customWidth="1"/>
    <col min="7" max="7" width="11.5428571428571" style="1" customWidth="1"/>
    <col min="8" max="16384" width="8.90476190476191" style="1"/>
  </cols>
  <sheetData>
    <row r="1" ht="20.25" spans="2:7">
      <c r="B1" s="2" t="s">
        <v>0</v>
      </c>
      <c r="C1" s="3"/>
      <c r="D1" s="4"/>
      <c r="E1" s="5"/>
      <c r="F1" s="4"/>
      <c r="G1" s="4"/>
    </row>
    <row r="2" ht="20.25" spans="2:7">
      <c r="B2" s="2" t="s">
        <v>1</v>
      </c>
      <c r="C2" s="3"/>
      <c r="D2" s="4"/>
      <c r="E2" s="5"/>
      <c r="F2" s="4"/>
      <c r="G2" s="4"/>
    </row>
    <row r="3" ht="18.75" spans="2:7">
      <c r="B3" s="6" t="s">
        <v>2</v>
      </c>
      <c r="C3" s="6"/>
      <c r="D3" s="7"/>
      <c r="E3" s="8"/>
      <c r="F3" s="7"/>
      <c r="G3" s="7"/>
    </row>
    <row r="5" ht="15.75" spans="2:7">
      <c r="B5" s="9" t="s">
        <v>561</v>
      </c>
      <c r="C5" s="9"/>
      <c r="D5" s="9"/>
      <c r="E5" s="9"/>
      <c r="F5" s="9"/>
      <c r="G5" s="9"/>
    </row>
    <row r="6" ht="31.5" spans="2:7">
      <c r="B6" s="10" t="s">
        <v>4</v>
      </c>
      <c r="C6" s="11" t="s">
        <v>5</v>
      </c>
      <c r="D6" s="10" t="s">
        <v>6</v>
      </c>
      <c r="E6" s="10" t="s">
        <v>7</v>
      </c>
      <c r="F6" s="11" t="s">
        <v>8</v>
      </c>
      <c r="G6" s="10" t="s">
        <v>9</v>
      </c>
    </row>
    <row r="7" ht="14.4" customHeight="1" spans="2:7">
      <c r="B7" s="12">
        <v>1</v>
      </c>
      <c r="C7" s="13" t="s">
        <v>562</v>
      </c>
      <c r="D7" s="14" t="s">
        <v>466</v>
      </c>
      <c r="E7" s="13">
        <v>3</v>
      </c>
      <c r="F7" s="13" t="s">
        <v>563</v>
      </c>
      <c r="G7" s="15" t="s">
        <v>13</v>
      </c>
    </row>
    <row r="8" ht="14.4" customHeight="1" spans="2:7">
      <c r="B8" s="12">
        <f>B7+1</f>
        <v>2</v>
      </c>
      <c r="C8" s="16" t="s">
        <v>541</v>
      </c>
      <c r="D8" s="14" t="s">
        <v>564</v>
      </c>
      <c r="E8" s="13">
        <v>3</v>
      </c>
      <c r="F8" s="13" t="s">
        <v>563</v>
      </c>
      <c r="G8" s="15" t="s">
        <v>13</v>
      </c>
    </row>
    <row r="9" ht="14.4" customHeight="1" spans="2:7">
      <c r="B9" s="12">
        <f t="shared" ref="B9:B12" si="0">B8+1</f>
        <v>3</v>
      </c>
      <c r="C9" s="13" t="s">
        <v>565</v>
      </c>
      <c r="D9" s="14" t="s">
        <v>372</v>
      </c>
      <c r="E9" s="13">
        <v>3</v>
      </c>
      <c r="F9" s="13" t="s">
        <v>563</v>
      </c>
      <c r="G9" s="15" t="s">
        <v>13</v>
      </c>
    </row>
    <row r="10" ht="14.4" customHeight="1" spans="2:7">
      <c r="B10" s="12">
        <f t="shared" si="0"/>
        <v>4</v>
      </c>
      <c r="C10" s="13" t="s">
        <v>566</v>
      </c>
      <c r="D10" s="14" t="s">
        <v>567</v>
      </c>
      <c r="E10" s="13">
        <v>3</v>
      </c>
      <c r="F10" s="13" t="s">
        <v>563</v>
      </c>
      <c r="G10" s="15" t="s">
        <v>13</v>
      </c>
    </row>
    <row r="11" ht="14.4" customHeight="1" spans="2:7">
      <c r="B11" s="12">
        <f t="shared" si="0"/>
        <v>5</v>
      </c>
      <c r="C11" s="13" t="s">
        <v>568</v>
      </c>
      <c r="D11" s="14" t="s">
        <v>569</v>
      </c>
      <c r="E11" s="13">
        <v>3</v>
      </c>
      <c r="F11" s="13" t="s">
        <v>563</v>
      </c>
      <c r="G11" s="15" t="s">
        <v>13</v>
      </c>
    </row>
    <row r="12" ht="14.4" customHeight="1" spans="2:7">
      <c r="B12" s="12">
        <f t="shared" si="0"/>
        <v>6</v>
      </c>
      <c r="C12" s="13" t="s">
        <v>570</v>
      </c>
      <c r="D12" s="14" t="s">
        <v>571</v>
      </c>
      <c r="E12" s="13">
        <v>3</v>
      </c>
      <c r="F12" s="13" t="s">
        <v>563</v>
      </c>
      <c r="G12" s="15" t="s">
        <v>13</v>
      </c>
    </row>
    <row r="13" ht="14.4" customHeight="1" spans="2:7">
      <c r="B13" s="17" t="s">
        <v>32</v>
      </c>
      <c r="C13" s="17"/>
      <c r="D13" s="17"/>
      <c r="E13" s="18">
        <f>SUM(E7:E12)</f>
        <v>18</v>
      </c>
      <c r="F13" s="18"/>
      <c r="G13" s="19"/>
    </row>
    <row r="14" ht="31.5" spans="2:7">
      <c r="B14" s="10" t="s">
        <v>4</v>
      </c>
      <c r="C14" s="11" t="s">
        <v>5</v>
      </c>
      <c r="D14" s="10" t="s">
        <v>6</v>
      </c>
      <c r="E14" s="10" t="s">
        <v>7</v>
      </c>
      <c r="F14" s="11" t="s">
        <v>8</v>
      </c>
      <c r="G14" s="10" t="s">
        <v>9</v>
      </c>
    </row>
    <row r="15" ht="14.4" customHeight="1" spans="2:7">
      <c r="B15" s="12">
        <v>1</v>
      </c>
      <c r="C15" s="13" t="s">
        <v>572</v>
      </c>
      <c r="D15" s="14" t="s">
        <v>573</v>
      </c>
      <c r="E15" s="13">
        <v>3</v>
      </c>
      <c r="F15" s="13" t="s">
        <v>574</v>
      </c>
      <c r="G15" s="15" t="s">
        <v>550</v>
      </c>
    </row>
    <row r="16" ht="14.4" customHeight="1" spans="2:7">
      <c r="B16" s="12">
        <f>B15+1</f>
        <v>2</v>
      </c>
      <c r="C16" s="13" t="s">
        <v>575</v>
      </c>
      <c r="D16" s="20" t="s">
        <v>576</v>
      </c>
      <c r="E16" s="13">
        <v>3</v>
      </c>
      <c r="F16" s="13" t="s">
        <v>574</v>
      </c>
      <c r="G16" s="15" t="s">
        <v>550</v>
      </c>
    </row>
    <row r="17" ht="14.4" customHeight="1" spans="2:7">
      <c r="B17" s="17" t="s">
        <v>32</v>
      </c>
      <c r="C17" s="17"/>
      <c r="D17" s="17"/>
      <c r="E17" s="18">
        <f>SUM(E15:E16)</f>
        <v>6</v>
      </c>
      <c r="F17" s="18"/>
      <c r="G17" s="19"/>
    </row>
    <row r="18" ht="31.5" spans="2:7">
      <c r="B18" s="10" t="s">
        <v>4</v>
      </c>
      <c r="C18" s="11" t="s">
        <v>5</v>
      </c>
      <c r="D18" s="10" t="s">
        <v>6</v>
      </c>
      <c r="E18" s="10" t="s">
        <v>7</v>
      </c>
      <c r="F18" s="11" t="s">
        <v>8</v>
      </c>
      <c r="G18" s="10" t="s">
        <v>9</v>
      </c>
    </row>
    <row r="19" ht="14.4" customHeight="1" spans="2:7">
      <c r="B19" s="21">
        <v>1</v>
      </c>
      <c r="C19" s="22" t="s">
        <v>577</v>
      </c>
      <c r="D19" s="22" t="s">
        <v>578</v>
      </c>
      <c r="E19" s="23">
        <v>3</v>
      </c>
      <c r="F19" s="23" t="s">
        <v>579</v>
      </c>
      <c r="G19" s="15" t="s">
        <v>550</v>
      </c>
    </row>
    <row r="20" ht="14.4" customHeight="1" spans="2:7">
      <c r="B20" s="21">
        <f>B19+1</f>
        <v>2</v>
      </c>
      <c r="C20" s="22" t="s">
        <v>580</v>
      </c>
      <c r="D20" s="22" t="s">
        <v>581</v>
      </c>
      <c r="E20" s="23">
        <v>3</v>
      </c>
      <c r="F20" s="23" t="s">
        <v>579</v>
      </c>
      <c r="G20" s="15" t="s">
        <v>550</v>
      </c>
    </row>
    <row r="21" ht="14.4" customHeight="1" spans="2:7">
      <c r="B21" s="21">
        <f t="shared" ref="B21:B23" si="1">B20+1</f>
        <v>3</v>
      </c>
      <c r="C21" s="22" t="s">
        <v>582</v>
      </c>
      <c r="D21" s="22" t="s">
        <v>583</v>
      </c>
      <c r="E21" s="23">
        <v>3</v>
      </c>
      <c r="F21" s="23" t="s">
        <v>579</v>
      </c>
      <c r="G21" s="15" t="s">
        <v>550</v>
      </c>
    </row>
    <row r="22" ht="14.4" customHeight="1" spans="2:7">
      <c r="B22" s="21">
        <f t="shared" si="1"/>
        <v>4</v>
      </c>
      <c r="C22" s="22" t="s">
        <v>584</v>
      </c>
      <c r="D22" s="22" t="s">
        <v>585</v>
      </c>
      <c r="E22" s="23">
        <v>3</v>
      </c>
      <c r="F22" s="23" t="s">
        <v>579</v>
      </c>
      <c r="G22" s="15" t="s">
        <v>550</v>
      </c>
    </row>
    <row r="23" ht="14.4" customHeight="1" spans="2:7">
      <c r="B23" s="21">
        <f t="shared" si="1"/>
        <v>5</v>
      </c>
      <c r="C23" s="22" t="s">
        <v>586</v>
      </c>
      <c r="D23" s="22" t="s">
        <v>587</v>
      </c>
      <c r="E23" s="23">
        <v>2</v>
      </c>
      <c r="F23" s="23" t="s">
        <v>579</v>
      </c>
      <c r="G23" s="15" t="s">
        <v>550</v>
      </c>
    </row>
    <row r="24" ht="14.4" customHeight="1" spans="2:7">
      <c r="B24" s="17" t="s">
        <v>32</v>
      </c>
      <c r="C24" s="17"/>
      <c r="D24" s="17"/>
      <c r="E24" s="18">
        <f>SUM(E19:E23)</f>
        <v>14</v>
      </c>
      <c r="F24" s="18"/>
      <c r="G24" s="19"/>
    </row>
    <row r="25" ht="31.5" spans="2:7">
      <c r="B25" s="10" t="s">
        <v>4</v>
      </c>
      <c r="C25" s="11" t="s">
        <v>5</v>
      </c>
      <c r="D25" s="10" t="s">
        <v>6</v>
      </c>
      <c r="E25" s="10" t="s">
        <v>7</v>
      </c>
      <c r="F25" s="11" t="s">
        <v>8</v>
      </c>
      <c r="G25" s="10" t="s">
        <v>9</v>
      </c>
    </row>
    <row r="26" ht="14.4" customHeight="1" spans="2:7">
      <c r="B26" s="12">
        <v>1</v>
      </c>
      <c r="C26" s="22" t="s">
        <v>588</v>
      </c>
      <c r="D26" s="24" t="s">
        <v>589</v>
      </c>
      <c r="E26" s="25">
        <v>3</v>
      </c>
      <c r="F26" s="25" t="s">
        <v>590</v>
      </c>
      <c r="G26" s="15" t="s">
        <v>40</v>
      </c>
    </row>
    <row r="27" ht="14.4" customHeight="1" spans="2:7">
      <c r="B27" s="12">
        <f>B26+1</f>
        <v>2</v>
      </c>
      <c r="C27" s="22" t="s">
        <v>591</v>
      </c>
      <c r="D27" s="24" t="s">
        <v>592</v>
      </c>
      <c r="E27" s="25">
        <v>2</v>
      </c>
      <c r="F27" s="25" t="s">
        <v>590</v>
      </c>
      <c r="G27" s="15" t="s">
        <v>40</v>
      </c>
    </row>
    <row r="28" ht="14.4" customHeight="1" spans="2:7">
      <c r="B28" s="12">
        <f t="shared" ref="B28:B29" si="2">B27+1</f>
        <v>3</v>
      </c>
      <c r="C28" s="22" t="s">
        <v>593</v>
      </c>
      <c r="D28" s="22" t="s">
        <v>594</v>
      </c>
      <c r="E28" s="23">
        <v>3</v>
      </c>
      <c r="F28" s="25" t="s">
        <v>590</v>
      </c>
      <c r="G28" s="15" t="s">
        <v>40</v>
      </c>
    </row>
    <row r="29" ht="14.4" customHeight="1" spans="2:7">
      <c r="B29" s="12">
        <f t="shared" si="2"/>
        <v>4</v>
      </c>
      <c r="C29" s="22" t="s">
        <v>595</v>
      </c>
      <c r="D29" s="22" t="s">
        <v>555</v>
      </c>
      <c r="E29" s="23">
        <v>10</v>
      </c>
      <c r="F29" s="25" t="s">
        <v>590</v>
      </c>
      <c r="G29" s="15" t="s">
        <v>40</v>
      </c>
    </row>
    <row r="30" ht="14.4" customHeight="1" spans="2:7">
      <c r="B30" s="17" t="s">
        <v>32</v>
      </c>
      <c r="C30" s="17"/>
      <c r="D30" s="17"/>
      <c r="E30" s="18">
        <f>SUM(E26:E29)</f>
        <v>18</v>
      </c>
      <c r="F30" s="18"/>
      <c r="G30" s="19"/>
    </row>
    <row r="31" ht="31.5" spans="2:7">
      <c r="B31" s="10" t="s">
        <v>4</v>
      </c>
      <c r="C31" s="11" t="s">
        <v>5</v>
      </c>
      <c r="D31" s="10" t="s">
        <v>6</v>
      </c>
      <c r="E31" s="10" t="s">
        <v>7</v>
      </c>
      <c r="F31" s="11" t="s">
        <v>8</v>
      </c>
      <c r="G31" s="10" t="s">
        <v>9</v>
      </c>
    </row>
    <row r="32" ht="14.4" customHeight="1" spans="2:7">
      <c r="B32" s="12">
        <v>1</v>
      </c>
      <c r="C32" s="26" t="s">
        <v>596</v>
      </c>
      <c r="D32" s="22" t="s">
        <v>555</v>
      </c>
      <c r="E32" s="25">
        <v>10</v>
      </c>
      <c r="F32" s="25" t="s">
        <v>597</v>
      </c>
      <c r="G32" s="15" t="s">
        <v>598</v>
      </c>
    </row>
    <row r="33" ht="14.4" customHeight="1" spans="2:7">
      <c r="B33" s="12">
        <f>B32+1</f>
        <v>2</v>
      </c>
      <c r="C33" s="27" t="s">
        <v>588</v>
      </c>
      <c r="D33" s="24" t="s">
        <v>589</v>
      </c>
      <c r="E33" s="25">
        <v>3</v>
      </c>
      <c r="F33" s="25" t="s">
        <v>597</v>
      </c>
      <c r="G33" s="15" t="s">
        <v>598</v>
      </c>
    </row>
    <row r="34" ht="14.4" customHeight="1" spans="2:7">
      <c r="B34" s="12">
        <f t="shared" ref="B34" si="3">B33+1</f>
        <v>3</v>
      </c>
      <c r="C34" s="27" t="s">
        <v>591</v>
      </c>
      <c r="D34" s="24" t="s">
        <v>592</v>
      </c>
      <c r="E34" s="25">
        <v>2</v>
      </c>
      <c r="F34" s="25" t="s">
        <v>597</v>
      </c>
      <c r="G34" s="15" t="s">
        <v>598</v>
      </c>
    </row>
    <row r="35" ht="14.4" customHeight="1" spans="2:7">
      <c r="B35" s="17" t="s">
        <v>32</v>
      </c>
      <c r="C35" s="17"/>
      <c r="D35" s="17"/>
      <c r="E35" s="18">
        <f>SUM(E32:E34)</f>
        <v>15</v>
      </c>
      <c r="F35" s="18"/>
      <c r="G35" s="19"/>
    </row>
    <row r="36" ht="31.5" spans="2:7">
      <c r="B36" s="10" t="s">
        <v>4</v>
      </c>
      <c r="C36" s="11" t="s">
        <v>5</v>
      </c>
      <c r="D36" s="10" t="s">
        <v>6</v>
      </c>
      <c r="E36" s="10" t="s">
        <v>7</v>
      </c>
      <c r="F36" s="11" t="s">
        <v>8</v>
      </c>
      <c r="G36" s="10" t="s">
        <v>9</v>
      </c>
    </row>
    <row r="37" ht="14.4" customHeight="1" spans="2:7">
      <c r="B37" s="12">
        <v>1</v>
      </c>
      <c r="C37" s="25" t="s">
        <v>595</v>
      </c>
      <c r="D37" s="22" t="s">
        <v>555</v>
      </c>
      <c r="E37" s="25">
        <v>10</v>
      </c>
      <c r="F37" s="25" t="s">
        <v>599</v>
      </c>
      <c r="G37" s="15" t="s">
        <v>65</v>
      </c>
    </row>
    <row r="38" ht="14.4" customHeight="1" spans="2:7">
      <c r="B38" s="12">
        <f>B37+1</f>
        <v>2</v>
      </c>
      <c r="C38" s="25" t="s">
        <v>596</v>
      </c>
      <c r="D38" s="22" t="s">
        <v>555</v>
      </c>
      <c r="E38" s="25">
        <v>10</v>
      </c>
      <c r="F38" s="25" t="s">
        <v>600</v>
      </c>
      <c r="G38" s="15" t="s">
        <v>601</v>
      </c>
    </row>
    <row r="39" ht="14.4" customHeight="1" spans="2:7">
      <c r="B39" s="17" t="s">
        <v>32</v>
      </c>
      <c r="C39" s="17"/>
      <c r="D39" s="17"/>
      <c r="E39" s="18">
        <f>E37+E38</f>
        <v>20</v>
      </c>
      <c r="F39" s="18"/>
      <c r="G39" s="1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HKI</vt:lpstr>
      <vt:lpstr>HES</vt:lpstr>
      <vt:lpstr>HPI</vt:lpstr>
      <vt:lpstr>IH</vt:lpstr>
      <vt:lpstr>IF</vt:lpstr>
      <vt:lpstr>IF-S2</vt:lpstr>
      <vt:lpstr>Hukum-S2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2025-06-20T02:49:00Z</dcterms:created>
  <dcterms:modified xsi:type="dcterms:W3CDTF">2026-07-13T05:17:52Z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45C23E8E35014734BC94D8AC58790D26_13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